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rko\Desktop\★아르코 꿈밭극장\물품구매\2. 계약요청\"/>
    </mc:Choice>
  </mc:AlternateContent>
  <bookViews>
    <workbookView xWindow="19005" yWindow="0" windowWidth="18375" windowHeight="20985" tabRatio="787" firstSheet="15" activeTab="22"/>
  </bookViews>
  <sheets>
    <sheet name="SPEAKER" sheetId="84" r:id="rId1"/>
    <sheet name="POWER AMP #1" sheetId="86" r:id="rId2"/>
    <sheet name="POWER AMP #2" sheetId="87" r:id="rId3"/>
    <sheet name="VOLUME CONTROLLER" sheetId="88" r:id="rId4"/>
    <sheet name="MONITOR #1" sheetId="89" r:id="rId5"/>
    <sheet name="MONITOR #2" sheetId="90" r:id="rId6"/>
    <sheet name="IO " sheetId="91" r:id="rId7"/>
    <sheet name="MONITOR BRACKET" sheetId="92" r:id="rId8"/>
    <sheet name="이동식 MONITOR 스탠드" sheetId="93" r:id="rId9"/>
    <sheet name="RACK CASE #1" sheetId="94" r:id="rId10"/>
    <sheet name="RACK CASE #2" sheetId="95" r:id="rId11"/>
    <sheet name="순차전원기 #1 (앰프용)" sheetId="96" r:id="rId12"/>
    <sheet name="순차전원기 #2 (FOH용)" sheetId="97" r:id="rId13"/>
    <sheet name="순차전원기 #3 (2층무대용)" sheetId="98" r:id="rId14"/>
    <sheet name="PTZ CAMERA" sheetId="99" r:id="rId15"/>
    <sheet name="IR CAMERA" sheetId="100" r:id="rId16"/>
    <sheet name="CAMERA BRACKET" sheetId="101" r:id="rId17"/>
    <sheet name="CAMERA CONTROL UNIT" sheetId="102" r:id="rId18"/>
    <sheet name="CONVERTOR" sheetId="103" r:id="rId19"/>
    <sheet name="CONVERTOR FRAME" sheetId="104" r:id="rId20"/>
    <sheet name="DISTRIBUTOR #1" sheetId="105" r:id="rId21"/>
    <sheet name="DISTRIBUTOR #2" sheetId="106" r:id="rId22"/>
    <sheet name="F.O.H MONITOR" sheetId="107" r:id="rId23"/>
  </sheets>
  <externalReferences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_123Graph_D" hidden="1">[1]FAB별!#REF!</definedName>
    <definedName name="__LCG1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_FAB4" hidden="1">'[2]F4-F7'!#REF!</definedName>
    <definedName name="_Fill" hidden="1">#REF!</definedName>
    <definedName name="_Key1" hidden="1">[3]내역서!#REF!</definedName>
    <definedName name="_Key2" hidden="1">[3]내역서!#REF!</definedName>
    <definedName name="_LCG1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_Order1" hidden="1">255</definedName>
    <definedName name="_Order2" hidden="1">255</definedName>
    <definedName name="_Regression_Out" hidden="1">'[4]P-GRAPH'!$L$19:$L$19</definedName>
    <definedName name="_Regression_X" hidden="1">'[4]P-GRAPH'!$M$9:$M$17</definedName>
    <definedName name="_Regression_Y" hidden="1">'[4]P-GRAPH'!$O$9:$O$17</definedName>
    <definedName name="_Sort" hidden="1">[3]내역서!#REF!</definedName>
    <definedName name="▶기능직◀">#REF!</definedName>
    <definedName name="▶사무직◀">#REF!</definedName>
    <definedName name="▶숙박비◀">#REF!</definedName>
    <definedName name="▶직원회식비◀">#REF!</definedName>
    <definedName name="●공사배관">#REF!</definedName>
    <definedName name="●공사설계">#REF!</definedName>
    <definedName name="●공사소장">#REF!</definedName>
    <definedName name="●공사용접">#REF!</definedName>
    <definedName name="●공사조공">#REF!</definedName>
    <definedName name="●공사책임">#REF!</definedName>
    <definedName name="○공사총인원">#REF!</definedName>
    <definedName name="●공사품질">#REF!</definedName>
    <definedName name="co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DD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DETAIL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E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F5TF" hidden="1">[5]FAB별!#REF!</definedName>
    <definedName name="HIGH" hidden="1">[6]FAB별!#REF!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ull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I" hidden="1">{"Info",#N/A,FALSE,"OutfCalc";"Dimensions",#N/A,FALSE,"OutfCalc";"Side-functions",#N/A,FALSE,"OutfCalc";"Side-funcs2",#N/A,FALSE,"OutfCalc";"p0-side",#N/A,FALSE,"OutfCalc";"bottom-data",#N/A,FALSE,"OutfCalc";"bott-func",#N/A,FALSE,"OutfCalc";"bott-func2",#N/A,FALSE,"OutfCalc";"ballast-tcs",#N/A,FALSE,"OutfCalc";"cargo-tc0",#N/A,FALSE,"OutfCalc";"cargo-tc2",#N/A,FALSE,"OutfCalc";"cargo-tc6",#N/A,FALSE,"OutfCalc";"p0-bottom",#N/A,FALSE,"OutfCalc";"total-p0",#N/A,FALSE,"OutfCalc"}</definedName>
    <definedName name="O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P" hidden="1">{"Info",#N/A,FALSE,"OutfCalc";"Dimensions",#N/A,FALSE,"OutfCalc";"Side-functions",#N/A,FALSE,"OutfCalc";"Side-funcs2",#N/A,FALSE,"OutfCalc";"p0-side",#N/A,FALSE,"OutfCalc"}</definedName>
    <definedName name="PHOTO" hidden="1">[7]FAB별!#REF!</definedName>
    <definedName name="_xlnm.Print_Area" localSheetId="16">'CAMERA BRACKET'!$A$1:$H$21</definedName>
    <definedName name="_xlnm.Print_Area" localSheetId="17">'CAMERA CONTROL UNIT'!$A$1:$H$21</definedName>
    <definedName name="_xlnm.Print_Area" localSheetId="18">CONVERTOR!$A$1:$H$21</definedName>
    <definedName name="_xlnm.Print_Area" localSheetId="19">'CONVERTOR FRAME'!$A$1:$H$21</definedName>
    <definedName name="_xlnm.Print_Area" localSheetId="20">'DISTRIBUTOR #1'!$A$1:$H$21</definedName>
    <definedName name="_xlnm.Print_Area" localSheetId="21">'DISTRIBUTOR #2'!$A$1:$H$21</definedName>
    <definedName name="_xlnm.Print_Area" localSheetId="22">'F.O.H MONITOR'!$A$1:$H$21</definedName>
    <definedName name="_xlnm.Print_Area" localSheetId="6">'IO '!$A$1:$H$21</definedName>
    <definedName name="_xlnm.Print_Area" localSheetId="15">'IR CAMERA'!$A$1:$H$21</definedName>
    <definedName name="_xlnm.Print_Area" localSheetId="4">'MONITOR #1'!$A$1:$H$21</definedName>
    <definedName name="_xlnm.Print_Area" localSheetId="5">'MONITOR #2'!$A$1:$H$21</definedName>
    <definedName name="_xlnm.Print_Area" localSheetId="7">'MONITOR BRACKET'!$A$1:$H$21</definedName>
    <definedName name="_xlnm.Print_Area" localSheetId="1">'POWER AMP #1'!$A$1:$H$21</definedName>
    <definedName name="_xlnm.Print_Area" localSheetId="2">'POWER AMP #2'!$A$1:$H$21</definedName>
    <definedName name="_xlnm.Print_Area" localSheetId="14">'PTZ CAMERA'!$A$1:$H$21</definedName>
    <definedName name="_xlnm.Print_Area" localSheetId="9">'RACK CASE #1'!$A$1:$H$21</definedName>
    <definedName name="_xlnm.Print_Area" localSheetId="10">'RACK CASE #2'!$A$1:$H$21</definedName>
    <definedName name="_xlnm.Print_Area" localSheetId="0">SPEAKER!$A$1:$H$21</definedName>
    <definedName name="_xlnm.Print_Area" localSheetId="3">'VOLUME CONTROLLER'!$A$1:$H$21</definedName>
    <definedName name="_xlnm.Print_Area" localSheetId="11">'순차전원기 #1 (앰프용)'!$A$1:$H$21</definedName>
    <definedName name="_xlnm.Print_Area" localSheetId="12">'순차전원기 #2 (FOH용)'!$A$1:$H$21</definedName>
    <definedName name="_xlnm.Print_Area" localSheetId="13">'순차전원기 #3 (2층무대용)'!$A$1:$H$21</definedName>
    <definedName name="_xlnm.Print_Area" localSheetId="8">'이동식 MONITOR 스탠드'!$A$1:$H$21</definedName>
    <definedName name="_xlnm.Print_Area">#REF!</definedName>
    <definedName name="_xlnm.Print_Titles" localSheetId="16">'CAMERA BRACKET'!$1:$4</definedName>
    <definedName name="_xlnm.Print_Titles" localSheetId="17">'CAMERA CONTROL UNIT'!$1:$4</definedName>
    <definedName name="_xlnm.Print_Titles" localSheetId="18">CONVERTOR!$1:$4</definedName>
    <definedName name="_xlnm.Print_Titles" localSheetId="19">'CONVERTOR FRAME'!$1:$4</definedName>
    <definedName name="_xlnm.Print_Titles" localSheetId="20">'DISTRIBUTOR #1'!$1:$4</definedName>
    <definedName name="_xlnm.Print_Titles" localSheetId="21">'DISTRIBUTOR #2'!$1:$4</definedName>
    <definedName name="_xlnm.Print_Titles" localSheetId="22">'F.O.H MONITOR'!$1:$4</definedName>
    <definedName name="_xlnm.Print_Titles" localSheetId="6">'IO '!$1:$4</definedName>
    <definedName name="_xlnm.Print_Titles" localSheetId="15">'IR CAMERA'!$1:$4</definedName>
    <definedName name="_xlnm.Print_Titles" localSheetId="4">'MONITOR #1'!$1:$4</definedName>
    <definedName name="_xlnm.Print_Titles" localSheetId="5">'MONITOR #2'!$1:$4</definedName>
    <definedName name="_xlnm.Print_Titles" localSheetId="7">'MONITOR BRACKET'!$1:$4</definedName>
    <definedName name="_xlnm.Print_Titles" localSheetId="1">'POWER AMP #1'!$1:$4</definedName>
    <definedName name="_xlnm.Print_Titles" localSheetId="2">'POWER AMP #2'!$1:$4</definedName>
    <definedName name="_xlnm.Print_Titles" localSheetId="14">'PTZ CAMERA'!$1:$4</definedName>
    <definedName name="_xlnm.Print_Titles" localSheetId="9">'RACK CASE #1'!$1:$4</definedName>
    <definedName name="_xlnm.Print_Titles" localSheetId="10">'RACK CASE #2'!$1:$4</definedName>
    <definedName name="_xlnm.Print_Titles" localSheetId="0">SPEAKER!$1:$4</definedName>
    <definedName name="_xlnm.Print_Titles" localSheetId="3">'VOLUME CONTROLLER'!$1:$4</definedName>
    <definedName name="_xlnm.Print_Titles" localSheetId="11">'순차전원기 #1 (앰프용)'!$1:$4</definedName>
    <definedName name="_xlnm.Print_Titles" localSheetId="12">'순차전원기 #2 (FOH용)'!$1:$4</definedName>
    <definedName name="_xlnm.Print_Titles" localSheetId="13">'순차전원기 #3 (2층무대용)'!$1:$4</definedName>
    <definedName name="_xlnm.Print_Titles" localSheetId="8">'이동식 MONITOR 스탠드'!$1:$4</definedName>
    <definedName name="_xlnm.Print_Titles">#REF!</definedName>
    <definedName name="Q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sss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T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U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W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wrn.all." hidden="1">{"Info",#N/A,FALSE,"OutfCalc";"Dimensions",#N/A,FALSE,"OutfCalc";"Side-functions",#N/A,FALSE,"OutfCalc";"Side-funcs2",#N/A,FALSE,"OutfCalc";"p0-side",#N/A,FALSE,"OutfCalc";"bottom-data",#N/A,FALSE,"OutfCalc";"bott-func",#N/A,FALSE,"OutfCalc";"bott-func2",#N/A,FALSE,"OutfCalc";"ballast-tcs",#N/A,FALSE,"OutfCalc";"cargo-tc0",#N/A,FALSE,"OutfCalc";"cargo-tc2",#N/A,FALSE,"OutfCalc";"cargo-tc6",#N/A,FALSE,"OutfCalc";"p0-bottom",#N/A,FALSE,"OutfCalc";"total-p0",#N/A,FALSE,"OutfCalc"}</definedName>
    <definedName name="wrn.loading._.calculation.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wrn.side." hidden="1">{"Info",#N/A,FALSE,"OutfCalc";"Dimensions",#N/A,FALSE,"OutfCalc";"Side-functions",#N/A,FALSE,"OutfCalc";"Side-funcs2",#N/A,FALSE,"OutfCalc";"p0-side",#N/A,FALSE,"OutfCalc"}</definedName>
    <definedName name="Y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감가상각비율">#REF!</definedName>
    <definedName name="경비단가할증">#REF!</definedName>
    <definedName name="공사일수">#REF!</definedName>
    <definedName name="금액">#REF!</definedName>
    <definedName name="금액단위">#REF!</definedName>
    <definedName name="기초">#REF!</definedName>
    <definedName name="기초토목">#REF!</definedName>
    <definedName name="기초토목공사">#REF!</definedName>
    <definedName name="노무단가할증">#REF!</definedName>
    <definedName name="노무수량할증">#REF!</definedName>
    <definedName name="선급금액율">#REF!</definedName>
    <definedName name="소ㅑ104" hidden="1">[8]FAB별!#REF!</definedName>
    <definedName name="수량할증">#REF!</definedName>
    <definedName name="수주예상액">#REF!</definedName>
    <definedName name="숙박비">#REF!</definedName>
    <definedName name="ㅇ나러">#REF!</definedName>
    <definedName name="자재단가할증">[9]내역서!#REF!</definedName>
    <definedName name="자재물량할증">[9]내역서!#REF!</definedName>
    <definedName name="자재수량할증">#REF!</definedName>
    <definedName name="장비단가할증">#REF!</definedName>
    <definedName name="출장월수">#REF!</definedName>
    <definedName name="환율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7" i="107" l="1"/>
  <c r="F276" i="107"/>
  <c r="F275" i="107"/>
  <c r="G5" i="107"/>
  <c r="G21" i="107" s="1"/>
  <c r="F277" i="106"/>
  <c r="F276" i="106"/>
  <c r="F275" i="106"/>
  <c r="G5" i="106"/>
  <c r="G21" i="106" s="1"/>
  <c r="F277" i="105"/>
  <c r="F276" i="105"/>
  <c r="F275" i="105"/>
  <c r="G5" i="105"/>
  <c r="G21" i="105" s="1"/>
  <c r="F277" i="104"/>
  <c r="F276" i="104"/>
  <c r="F275" i="104"/>
  <c r="G5" i="104"/>
  <c r="G21" i="104" s="1"/>
  <c r="F277" i="103"/>
  <c r="F276" i="103"/>
  <c r="F275" i="103"/>
  <c r="G5" i="103"/>
  <c r="G21" i="103" s="1"/>
  <c r="F277" i="102"/>
  <c r="F276" i="102"/>
  <c r="F275" i="102"/>
  <c r="G5" i="102"/>
  <c r="G21" i="102" s="1"/>
  <c r="F277" i="101"/>
  <c r="F276" i="101"/>
  <c r="F275" i="101"/>
  <c r="G5" i="101"/>
  <c r="G21" i="101" s="1"/>
  <c r="F277" i="100"/>
  <c r="F276" i="100"/>
  <c r="F275" i="100"/>
  <c r="G5" i="100"/>
  <c r="G21" i="100" s="1"/>
  <c r="F277" i="99"/>
  <c r="F276" i="99"/>
  <c r="F275" i="99"/>
  <c r="G5" i="99"/>
  <c r="G21" i="99" s="1"/>
  <c r="F277" i="98"/>
  <c r="F276" i="98"/>
  <c r="F275" i="98"/>
  <c r="G5" i="98"/>
  <c r="G21" i="98" s="1"/>
  <c r="F277" i="97"/>
  <c r="F276" i="97"/>
  <c r="F275" i="97"/>
  <c r="G5" i="97"/>
  <c r="G21" i="97" s="1"/>
  <c r="F277" i="96"/>
  <c r="F276" i="96"/>
  <c r="F275" i="96"/>
  <c r="G5" i="96"/>
  <c r="G21" i="96" s="1"/>
  <c r="F277" i="95"/>
  <c r="F276" i="95"/>
  <c r="F275" i="95"/>
  <c r="G5" i="95"/>
  <c r="G21" i="95" s="1"/>
  <c r="F277" i="94"/>
  <c r="F276" i="94"/>
  <c r="F275" i="94"/>
  <c r="G5" i="94"/>
  <c r="G21" i="94" s="1"/>
  <c r="F277" i="93"/>
  <c r="F276" i="93"/>
  <c r="F275" i="93"/>
  <c r="G5" i="93"/>
  <c r="G21" i="93" s="1"/>
  <c r="F277" i="92"/>
  <c r="F276" i="92"/>
  <c r="F275" i="92"/>
  <c r="G5" i="92"/>
  <c r="G21" i="92" s="1"/>
  <c r="F277" i="91"/>
  <c r="F276" i="91"/>
  <c r="F275" i="91"/>
  <c r="G5" i="91"/>
  <c r="G21" i="91" s="1"/>
  <c r="F277" i="90"/>
  <c r="F276" i="90"/>
  <c r="F275" i="90"/>
  <c r="G5" i="90"/>
  <c r="G21" i="90" s="1"/>
  <c r="F277" i="89"/>
  <c r="F276" i="89"/>
  <c r="F275" i="89"/>
  <c r="G5" i="89"/>
  <c r="G21" i="89" s="1"/>
  <c r="F277" i="88"/>
  <c r="F276" i="88"/>
  <c r="F275" i="88"/>
  <c r="G5" i="88"/>
  <c r="G21" i="88" s="1"/>
  <c r="F277" i="87"/>
  <c r="F276" i="87"/>
  <c r="F275" i="87"/>
  <c r="G5" i="87"/>
  <c r="G21" i="87" s="1"/>
  <c r="F277" i="86"/>
  <c r="F276" i="86"/>
  <c r="F275" i="86"/>
  <c r="G5" i="86"/>
  <c r="G21" i="86" s="1"/>
  <c r="G5" i="84" l="1"/>
  <c r="G21" i="84" s="1"/>
  <c r="F277" i="84" l="1"/>
  <c r="F276" i="84"/>
  <c r="F275" i="84" l="1"/>
</calcChain>
</file>

<file path=xl/sharedStrings.xml><?xml version="1.0" encoding="utf-8"?>
<sst xmlns="http://schemas.openxmlformats.org/spreadsheetml/2006/main" count="396" uniqueCount="133">
  <si>
    <t>품      명</t>
    <phoneticPr fontId="44" type="noConversion"/>
  </si>
  <si>
    <t>수량</t>
  </si>
  <si>
    <t>단위</t>
    <phoneticPr fontId="44" type="noConversion"/>
  </si>
  <si>
    <t>비  고</t>
    <phoneticPr fontId="44" type="noConversion"/>
  </si>
  <si>
    <t>규격 및 재질</t>
    <phoneticPr fontId="44" type="noConversion"/>
  </si>
  <si>
    <t>합 계</t>
    <phoneticPr fontId="5" type="noConversion"/>
  </si>
  <si>
    <t>금 액(원)</t>
    <phoneticPr fontId="5" type="noConversion"/>
  </si>
  <si>
    <t>단 가(원)</t>
    <phoneticPr fontId="5" type="noConversion"/>
  </si>
  <si>
    <t>연번</t>
    <phoneticPr fontId="5" type="noConversion"/>
  </si>
  <si>
    <t>SPEAKER</t>
    <phoneticPr fontId="5" type="noConversion"/>
  </si>
  <si>
    <t>EA</t>
    <phoneticPr fontId="5" type="noConversion"/>
  </si>
  <si>
    <t>SPEAKER POWER AMP</t>
    <phoneticPr fontId="5" type="noConversion"/>
  </si>
  <si>
    <t>POWER AMP</t>
    <phoneticPr fontId="5" type="noConversion"/>
  </si>
  <si>
    <t>VOLUME CONTROLLER</t>
    <phoneticPr fontId="5" type="noConversion"/>
  </si>
  <si>
    <t>MONITOR #1</t>
    <phoneticPr fontId="5" type="noConversion"/>
  </si>
  <si>
    <t>MONITOR #2</t>
    <phoneticPr fontId="5" type="noConversion"/>
  </si>
  <si>
    <t xml:space="preserve">I/O </t>
    <phoneticPr fontId="5" type="noConversion"/>
  </si>
  <si>
    <t>MONITOR BRACKET</t>
    <phoneticPr fontId="5" type="noConversion"/>
  </si>
  <si>
    <t>이동식 스탠드 타입</t>
    <phoneticPr fontId="5" type="noConversion"/>
  </si>
  <si>
    <t>RACK CASE #1</t>
    <phoneticPr fontId="5" type="noConversion"/>
  </si>
  <si>
    <t>RACK CASE #2</t>
    <phoneticPr fontId="5" type="noConversion"/>
  </si>
  <si>
    <t>순차전원 #1 (앰프용)</t>
    <phoneticPr fontId="5" type="noConversion"/>
  </si>
  <si>
    <t>순차전원#2 (FOH용)</t>
    <phoneticPr fontId="5" type="noConversion"/>
  </si>
  <si>
    <t>순차전원 #3 (2층무대용)</t>
    <phoneticPr fontId="5" type="noConversion"/>
  </si>
  <si>
    <t>PTZ CAMERA</t>
    <phoneticPr fontId="5" type="noConversion"/>
  </si>
  <si>
    <t>IR CAMERA</t>
    <phoneticPr fontId="5" type="noConversion"/>
  </si>
  <si>
    <t>CAMERA BRACKET</t>
    <phoneticPr fontId="5" type="noConversion"/>
  </si>
  <si>
    <t>CAMERA CONTROL UNIT</t>
    <phoneticPr fontId="5" type="noConversion"/>
  </si>
  <si>
    <t>CONVERTOR</t>
    <phoneticPr fontId="5" type="noConversion"/>
  </si>
  <si>
    <t>CONVERTOR FRAME</t>
    <phoneticPr fontId="5" type="noConversion"/>
  </si>
  <si>
    <t>DISTRIBUTOR #1</t>
    <phoneticPr fontId="5" type="noConversion"/>
  </si>
  <si>
    <t>DISTRIBUTOR #2</t>
    <phoneticPr fontId="5" type="noConversion"/>
  </si>
  <si>
    <t>F.O.H MONITOR</t>
    <phoneticPr fontId="5" type="noConversion"/>
  </si>
  <si>
    <t xml:space="preserve">Output power (Per channel) </t>
    <phoneticPr fontId="5" type="noConversion"/>
  </si>
  <si>
    <t>Output power (per channel)</t>
    <phoneticPr fontId="5" type="noConversion"/>
  </si>
  <si>
    <t xml:space="preserve">Output power (Bridged) </t>
    <phoneticPr fontId="5" type="noConversion"/>
  </si>
  <si>
    <t>입력</t>
    <phoneticPr fontId="5" type="noConversion"/>
  </si>
  <si>
    <t>출력</t>
    <phoneticPr fontId="5" type="noConversion"/>
  </si>
  <si>
    <r>
      <t>[아르코꿈밭극장 음향기자재 구매 및 설치]   규 격  및  금 액</t>
    </r>
    <r>
      <rPr>
        <sz val="14"/>
        <rFont val="맑은 고딕"/>
        <family val="3"/>
        <charset val="129"/>
      </rPr>
      <t xml:space="preserve"> (부가가치세 포함)</t>
    </r>
    <phoneticPr fontId="5" type="noConversion"/>
  </si>
  <si>
    <t xml:space="preserve">Frequency Response : </t>
    <phoneticPr fontId="5" type="noConversion"/>
  </si>
  <si>
    <t xml:space="preserve">Max SPL : </t>
    <phoneticPr fontId="5" type="noConversion"/>
  </si>
  <si>
    <t>Subsystem :</t>
    <phoneticPr fontId="5" type="noConversion"/>
  </si>
  <si>
    <t xml:space="preserve">Nominal Beamwidth : </t>
    <phoneticPr fontId="5" type="noConversion"/>
  </si>
  <si>
    <t>RMS Power :</t>
    <phoneticPr fontId="5" type="noConversion"/>
  </si>
  <si>
    <t>Impedance :</t>
    <phoneticPr fontId="5" type="noConversion"/>
  </si>
  <si>
    <t xml:space="preserve">Number of channels : </t>
    <phoneticPr fontId="5" type="noConversion"/>
  </si>
  <si>
    <t xml:space="preserve">Commercial total rated power : </t>
    <phoneticPr fontId="5" type="noConversion"/>
  </si>
  <si>
    <t>-</t>
    <phoneticPr fontId="5" type="noConversion"/>
  </si>
  <si>
    <t xml:space="preserve">S/N ratio : </t>
    <phoneticPr fontId="5" type="noConversion"/>
  </si>
  <si>
    <t>Crosstalk (1 kHz) :</t>
    <phoneticPr fontId="5" type="noConversion"/>
  </si>
  <si>
    <t xml:space="preserve">Frequency Response : </t>
    <phoneticPr fontId="5" type="noConversion"/>
  </si>
  <si>
    <t>-</t>
    <phoneticPr fontId="5" type="noConversion"/>
  </si>
  <si>
    <t>Number of channels :</t>
    <phoneticPr fontId="5" type="noConversion"/>
  </si>
  <si>
    <t xml:space="preserve">Crosstalk (1 kHz) : </t>
    <phoneticPr fontId="5" type="noConversion"/>
  </si>
  <si>
    <t xml:space="preserve">Amplifier Output Level Attenuation : </t>
    <phoneticPr fontId="5" type="noConversion"/>
  </si>
  <si>
    <t>Zone Level :</t>
    <phoneticPr fontId="5" type="noConversion"/>
  </si>
  <si>
    <t xml:space="preserve">Controller Rating : </t>
    <phoneticPr fontId="5" type="noConversion"/>
  </si>
  <si>
    <t>Connector Type :</t>
    <phoneticPr fontId="5" type="noConversion"/>
  </si>
  <si>
    <t xml:space="preserve">Wire Gauge : </t>
    <phoneticPr fontId="5" type="noConversion"/>
  </si>
  <si>
    <t xml:space="preserve">Max Cable Length : </t>
    <phoneticPr fontId="5" type="noConversion"/>
  </si>
  <si>
    <t xml:space="preserve">해상도 : </t>
    <phoneticPr fontId="5" type="noConversion"/>
  </si>
  <si>
    <t xml:space="preserve">화면사이즈 : </t>
    <phoneticPr fontId="5" type="noConversion"/>
  </si>
  <si>
    <t>화면사이즈 :</t>
    <phoneticPr fontId="5" type="noConversion"/>
  </si>
  <si>
    <t xml:space="preserve">XLR inputs, programmable mic preamps : </t>
    <phoneticPr fontId="5" type="noConversion"/>
  </si>
  <si>
    <t>XLR outputs	 :</t>
    <phoneticPr fontId="5" type="noConversion"/>
  </si>
  <si>
    <t>MIDI inputs / outputs :</t>
    <phoneticPr fontId="5" type="noConversion"/>
  </si>
  <si>
    <t xml:space="preserve">ADAT Toslink outputs (2 x 8 Ch)	: </t>
    <phoneticPr fontId="5" type="noConversion"/>
  </si>
  <si>
    <t xml:space="preserve">USB type B, rear panel, for system updates : </t>
    <phoneticPr fontId="5" type="noConversion"/>
  </si>
  <si>
    <t xml:space="preserve">Phantom power, switchable per input : </t>
    <phoneticPr fontId="5" type="noConversion"/>
  </si>
  <si>
    <t>Frequency response @ 48 kHz sample rate :</t>
    <phoneticPr fontId="5" type="noConversion"/>
  </si>
  <si>
    <t>Dynamic range, analogue in to analogue out :</t>
    <phoneticPr fontId="5" type="noConversion"/>
  </si>
  <si>
    <t>Cross talk rejection @ 1 kHz, adjacent channels :</t>
    <phoneticPr fontId="5" type="noConversion"/>
  </si>
  <si>
    <t>AES50 ports :</t>
    <phoneticPr fontId="5" type="noConversion"/>
  </si>
  <si>
    <t>SuperMAC :</t>
    <phoneticPr fontId="5" type="noConversion"/>
  </si>
  <si>
    <t>1/4" TRS :</t>
    <phoneticPr fontId="5" type="noConversion"/>
  </si>
  <si>
    <t>Phones outputs :</t>
    <phoneticPr fontId="5" type="noConversion"/>
  </si>
  <si>
    <t>P16 connector, ULTRANET :</t>
    <phoneticPr fontId="5" type="noConversion"/>
  </si>
  <si>
    <t xml:space="preserve">Rating : </t>
    <phoneticPr fontId="5" type="noConversion"/>
  </si>
  <si>
    <t xml:space="preserve">Insulation resistance : </t>
    <phoneticPr fontId="5" type="noConversion"/>
  </si>
  <si>
    <t xml:space="preserve">With Voltage : </t>
    <phoneticPr fontId="5" type="noConversion"/>
  </si>
  <si>
    <t xml:space="preserve">Model : </t>
    <phoneticPr fontId="5" type="noConversion"/>
  </si>
  <si>
    <t>Rating :</t>
    <phoneticPr fontId="5" type="noConversion"/>
  </si>
  <si>
    <t xml:space="preserve">With Voltage : </t>
    <phoneticPr fontId="5" type="noConversion"/>
  </si>
  <si>
    <t xml:space="preserve">With Voltage : </t>
    <phoneticPr fontId="5" type="noConversion"/>
  </si>
  <si>
    <t xml:space="preserve">Model : </t>
    <phoneticPr fontId="5" type="noConversion"/>
  </si>
  <si>
    <t>Video Format_HDMI :</t>
    <phoneticPr fontId="5" type="noConversion"/>
  </si>
  <si>
    <t xml:space="preserve">Image Sensor : </t>
    <phoneticPr fontId="5" type="noConversion"/>
  </si>
  <si>
    <t xml:space="preserve">Zoom : </t>
    <phoneticPr fontId="5" type="noConversion"/>
  </si>
  <si>
    <t xml:space="preserve">Focal Length : </t>
    <phoneticPr fontId="5" type="noConversion"/>
  </si>
  <si>
    <t xml:space="preserve">Aperture : </t>
    <phoneticPr fontId="5" type="noConversion"/>
  </si>
  <si>
    <t xml:space="preserve">Horizontal Angle of View : </t>
    <phoneticPr fontId="5" type="noConversion"/>
  </si>
  <si>
    <t xml:space="preserve">Vertical Angle of View : </t>
    <phoneticPr fontId="5" type="noConversion"/>
  </si>
  <si>
    <t xml:space="preserve">Shutter Speed : </t>
    <phoneticPr fontId="5" type="noConversion"/>
  </si>
  <si>
    <t xml:space="preserve">Focus : </t>
    <phoneticPr fontId="5" type="noConversion"/>
  </si>
  <si>
    <t xml:space="preserve">White Balance : </t>
    <phoneticPr fontId="5" type="noConversion"/>
  </si>
  <si>
    <t xml:space="preserve">Exposure : </t>
    <phoneticPr fontId="5" type="noConversion"/>
  </si>
  <si>
    <t xml:space="preserve">Image Adjustment : </t>
    <phoneticPr fontId="5" type="noConversion"/>
  </si>
  <si>
    <t xml:space="preserve">Scene : </t>
    <phoneticPr fontId="5" type="noConversion"/>
  </si>
  <si>
    <t xml:space="preserve">Image Sensor : </t>
    <phoneticPr fontId="5" type="noConversion"/>
  </si>
  <si>
    <t xml:space="preserve">Resolution : </t>
    <phoneticPr fontId="5" type="noConversion"/>
  </si>
  <si>
    <t xml:space="preserve">Lens : </t>
    <phoneticPr fontId="5" type="noConversion"/>
  </si>
  <si>
    <t>Zoom :</t>
    <phoneticPr fontId="5" type="noConversion"/>
  </si>
  <si>
    <t xml:space="preserve">Focus : </t>
    <phoneticPr fontId="5" type="noConversion"/>
  </si>
  <si>
    <t xml:space="preserve">Features : </t>
    <phoneticPr fontId="5" type="noConversion"/>
  </si>
  <si>
    <t xml:space="preserve">Pan Tilt Movement : </t>
    <phoneticPr fontId="5" type="noConversion"/>
  </si>
  <si>
    <t xml:space="preserve">Protocol : </t>
    <phoneticPr fontId="5" type="noConversion"/>
  </si>
  <si>
    <t xml:space="preserve">Band Rate : </t>
    <phoneticPr fontId="5" type="noConversion"/>
  </si>
  <si>
    <t>Max Support :</t>
    <phoneticPr fontId="5" type="noConversion"/>
  </si>
  <si>
    <t xml:space="preserve">Communication Mode : </t>
    <phoneticPr fontId="5" type="noConversion"/>
  </si>
  <si>
    <t xml:space="preserve">Communication Range : </t>
    <phoneticPr fontId="5" type="noConversion"/>
  </si>
  <si>
    <t>Camera IP(DEFAULT) :</t>
    <phoneticPr fontId="5" type="noConversion"/>
  </si>
  <si>
    <t>Joystick :</t>
    <phoneticPr fontId="5" type="noConversion"/>
  </si>
  <si>
    <t>Interface Mode :</t>
    <phoneticPr fontId="5" type="noConversion"/>
  </si>
  <si>
    <t xml:space="preserve">Display : </t>
    <phoneticPr fontId="5" type="noConversion"/>
  </si>
  <si>
    <t xml:space="preserve">SDI In : </t>
    <phoneticPr fontId="5" type="noConversion"/>
  </si>
  <si>
    <t xml:space="preserve">HDMI Out : </t>
    <phoneticPr fontId="5" type="noConversion"/>
  </si>
  <si>
    <t xml:space="preserve">Analog In/Out : </t>
    <phoneticPr fontId="5" type="noConversion"/>
  </si>
  <si>
    <t>Power Level  :</t>
    <phoneticPr fontId="5" type="noConversion"/>
  </si>
  <si>
    <t xml:space="preserve">Data Rate : </t>
    <phoneticPr fontId="5" type="noConversion"/>
  </si>
  <si>
    <t>Signal Level :</t>
    <phoneticPr fontId="5" type="noConversion"/>
  </si>
  <si>
    <t>Has power Status LED :</t>
    <phoneticPr fontId="5" type="noConversion"/>
  </si>
  <si>
    <t xml:space="preserve">Power Level : </t>
    <phoneticPr fontId="5" type="noConversion"/>
  </si>
  <si>
    <t xml:space="preserve">원격 리모트 제어 : </t>
    <phoneticPr fontId="5" type="noConversion"/>
  </si>
  <si>
    <t>Power Level :</t>
    <phoneticPr fontId="5" type="noConversion"/>
  </si>
  <si>
    <t xml:space="preserve">SDI Out : </t>
    <phoneticPr fontId="5" type="noConversion"/>
  </si>
  <si>
    <t xml:space="preserve">Power Level  : </t>
    <phoneticPr fontId="5" type="noConversion"/>
  </si>
  <si>
    <t>SDI 비디오 입력 :</t>
    <phoneticPr fontId="5" type="noConversion"/>
  </si>
  <si>
    <t xml:space="preserve">이더넷 : </t>
    <phoneticPr fontId="5" type="noConversion"/>
  </si>
  <si>
    <t xml:space="preserve">멀티 레이트 지원 : </t>
    <phoneticPr fontId="5" type="noConversion"/>
  </si>
  <si>
    <t xml:space="preserve">비디오 샘플링 : </t>
    <phoneticPr fontId="5" type="noConversion"/>
  </si>
  <si>
    <t xml:space="preserve">디스플레이 소자 : </t>
    <phoneticPr fontId="5" type="noConversion"/>
  </si>
  <si>
    <t xml:space="preserve">색대비 비율 : </t>
    <phoneticPr fontId="5" type="noConversion"/>
  </si>
  <si>
    <t>응답시간 :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</si>
</sst>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\ @"/>
    <numFmt numFmtId="179" formatCode="#,##0_);[Red]\(#,##0\)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  <numFmt numFmtId="182" formatCode="_ &quot;₩&quot;* #,##0_ ;_ &quot;₩&quot;* \-#,##0_ ;_ &quot;₩&quot;* &quot;-&quot;_ ;_ @_ "/>
    <numFmt numFmtId="183" formatCode="_ &quot;₩&quot;* #,##0.00_ ;_ &quot;₩&quot;* \-#,##0.00_ ;_ &quot;₩&quot;* &quot;-&quot;??_ ;_ @_ "/>
    <numFmt numFmtId="184" formatCode="0&quot;   &quot;"/>
    <numFmt numFmtId="185" formatCode="_ * #,##0_ ;_ * &quot;₩&quot;\!\-#,##0_ ;_ * &quot;-&quot;_ ;_ @_ "/>
    <numFmt numFmtId="186" formatCode="_ * #,##0.00_ ;_ * &quot;₩&quot;\!\-#,##0.00_ ;_ * &quot;-&quot;??_ ;_ @_ "/>
    <numFmt numFmtId="187" formatCode="_ * #,##0.0000000_ ;_ * \-#,##0.0000000_ ;_ * &quot;-&quot;_ ;_ @_ "/>
    <numFmt numFmtId="188" formatCode="_-* #,##0\ _D_M_-;\-* #,##0\ _D_M_-;_-* &quot;-&quot;\ _D_M_-;_-@_-"/>
    <numFmt numFmtId="189" formatCode="_-* #,##0.00\ _D_M_-;\-* #,##0.00\ _D_M_-;_-* &quot;-&quot;??\ _D_M_-;_-@_-"/>
    <numFmt numFmtId="190" formatCode="_ * #,##0.000000_ ;_ * \-#,##0.000000_ ;_ * &quot;-&quot;_ ;_ @_ "/>
    <numFmt numFmtId="191" formatCode="_-* #,##0\ &quot;DM&quot;_-;\-* #,##0\ &quot;DM&quot;_-;_-* &quot;-&quot;\ &quot;DM&quot;_-;_-@_-"/>
    <numFmt numFmtId="192" formatCode="_-* #,##0.00\ &quot;DM&quot;_-;\-* #,##0.00\ &quot;DM&quot;_-;_-* &quot;-&quot;??\ &quot;DM&quot;_-;_-@_-"/>
    <numFmt numFmtId="193" formatCode="#.00"/>
    <numFmt numFmtId="194" formatCode="_-* #,##0_-;&quot;₩&quot;&quot;₩&quot;&quot;₩&quot;&quot;₩&quot;&quot;₩&quot;\-* #,##0_-;_-* &quot;-&quot;_-;_-@_-"/>
    <numFmt numFmtId="195" formatCode="#,##0."/>
    <numFmt numFmtId="196" formatCode="%#.00"/>
    <numFmt numFmtId="197" formatCode="\$#.00"/>
    <numFmt numFmtId="198" formatCode="\$#."/>
  </numFmts>
  <fonts count="53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바탕체"/>
      <family val="1"/>
      <charset val="129"/>
    </font>
    <font>
      <sz val="12"/>
      <name val="뼻뮝"/>
      <family val="1"/>
      <charset val="129"/>
    </font>
    <font>
      <sz val="10"/>
      <name val="바탕체"/>
      <family val="1"/>
      <charset val="129"/>
    </font>
    <font>
      <sz val="10"/>
      <name val="Tms Rm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9"/>
      <color indexed="8"/>
      <name val="Tms Rmn"/>
      <family val="1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name val="MS Sans Serif"/>
      <family val="2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4"/>
      <name val="돋움체"/>
      <family val="3"/>
      <charset val="129"/>
    </font>
    <font>
      <sz val="14"/>
      <name val="뼻뮝"/>
      <family val="1"/>
      <charset val="129"/>
    </font>
    <font>
      <sz val="12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5.4"/>
      <color indexed="36"/>
      <name val="돋움"/>
      <family val="3"/>
      <charset val="129"/>
    </font>
    <font>
      <sz val="9"/>
      <name val="바탕체"/>
      <family val="1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4"/>
      <name val="돋움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2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4"/>
      <name val="맑은 고딕"/>
      <family val="3"/>
      <charset val="129"/>
    </font>
    <font>
      <sz val="10"/>
      <color rgb="FF000000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57">
    <xf numFmtId="0" fontId="0" fillId="0" borderId="0"/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176" fontId="4" fillId="0" borderId="0" applyFont="0" applyFill="0" applyBorder="0" applyAlignment="0" applyProtection="0"/>
    <xf numFmtId="187" fontId="7" fillId="0" borderId="0"/>
    <xf numFmtId="177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7" fillId="0" borderId="0"/>
    <xf numFmtId="0" fontId="36" fillId="0" borderId="0"/>
    <xf numFmtId="188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7" fillId="0" borderId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>
      <alignment vertical="center" wrapText="1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191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7" fillId="25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193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16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1" fillId="0" borderId="0" applyNumberFormat="0" applyFill="0" applyBorder="0" applyAlignment="0" applyProtection="0"/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8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1" fillId="6" borderId="4" applyNumberFormat="0" applyFont="0" applyAlignment="0" applyProtection="0">
      <alignment vertical="center"/>
    </xf>
    <xf numFmtId="0" fontId="2" fillId="6" borderId="4" applyNumberFormat="0" applyFont="0" applyAlignment="0" applyProtection="0">
      <alignment vertical="center"/>
    </xf>
    <xf numFmtId="0" fontId="2" fillId="6" borderId="4" applyNumberFormat="0" applyFont="0" applyAlignment="0" applyProtection="0">
      <alignment vertical="center"/>
    </xf>
    <xf numFmtId="0" fontId="17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8" fillId="6" borderId="4" applyNumberFormat="0" applyFont="0" applyAlignment="0" applyProtection="0">
      <alignment vertical="center"/>
    </xf>
    <xf numFmtId="0" fontId="2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2" fillId="6" borderId="4" applyNumberFormat="0" applyFont="0" applyAlignment="0" applyProtection="0">
      <alignment vertical="center"/>
    </xf>
    <xf numFmtId="0" fontId="17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17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8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6" fillId="0" borderId="0"/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176" fontId="2" fillId="0" borderId="0" applyFont="0" applyFill="0" applyBorder="0" applyAlignment="0" applyProtection="0"/>
    <xf numFmtId="184" fontId="1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3" fillId="0" borderId="0"/>
    <xf numFmtId="0" fontId="3" fillId="0" borderId="0"/>
    <xf numFmtId="0" fontId="14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21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8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4" fontId="29" fillId="0" borderId="0">
      <protection locked="0"/>
    </xf>
    <xf numFmtId="195" fontId="29" fillId="0" borderId="0">
      <protection locked="0"/>
    </xf>
    <xf numFmtId="0" fontId="23" fillId="0" borderId="10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0" borderId="0"/>
    <xf numFmtId="0" fontId="28" fillId="24" borderId="16" applyNumberFormat="0" applyAlignment="0" applyProtection="0">
      <alignment vertical="center"/>
    </xf>
    <xf numFmtId="0" fontId="28" fillId="25" borderId="16" applyNumberFormat="0" applyAlignment="0" applyProtection="0">
      <alignment vertical="center"/>
    </xf>
    <xf numFmtId="0" fontId="28" fillId="24" borderId="16" applyNumberFormat="0" applyAlignment="0" applyProtection="0">
      <alignment vertical="center"/>
    </xf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96" fontId="29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3" fillId="0" borderId="0">
      <alignment vertical="center"/>
    </xf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8" fillId="0" borderId="0"/>
    <xf numFmtId="0" fontId="1" fillId="0" borderId="0">
      <alignment vertical="center"/>
    </xf>
    <xf numFmtId="0" fontId="9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0" fontId="17" fillId="0" borderId="0"/>
    <xf numFmtId="0" fontId="3" fillId="0" borderId="0">
      <alignment vertical="center"/>
    </xf>
    <xf numFmtId="0" fontId="3" fillId="0" borderId="0"/>
    <xf numFmtId="0" fontId="3" fillId="0" borderId="0"/>
    <xf numFmtId="0" fontId="17" fillId="0" borderId="0"/>
    <xf numFmtId="0" fontId="2" fillId="0" borderId="0"/>
    <xf numFmtId="0" fontId="3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29" fillId="0" borderId="17">
      <protection locked="0"/>
    </xf>
    <xf numFmtId="197" fontId="29" fillId="0" borderId="0">
      <protection locked="0"/>
    </xf>
    <xf numFmtId="198" fontId="29" fillId="0" borderId="0">
      <protection locked="0"/>
    </xf>
  </cellStyleXfs>
  <cellXfs count="65">
    <xf numFmtId="0" fontId="0" fillId="0" borderId="0" xfId="0"/>
    <xf numFmtId="0" fontId="45" fillId="0" borderId="0" xfId="1943" applyFont="1" applyAlignment="1">
      <alignment horizontal="center" vertical="center" shrinkToFit="1"/>
    </xf>
    <xf numFmtId="0" fontId="45" fillId="0" borderId="18" xfId="0" applyFont="1" applyBorder="1" applyAlignment="1">
      <alignment horizontal="center" vertical="center"/>
    </xf>
    <xf numFmtId="178" fontId="45" fillId="0" borderId="19" xfId="0" applyNumberFormat="1" applyFont="1" applyBorder="1" applyAlignment="1">
      <alignment vertical="center" wrapText="1"/>
    </xf>
    <xf numFmtId="0" fontId="45" fillId="0" borderId="19" xfId="0" applyFont="1" applyBorder="1" applyAlignment="1">
      <alignment horizontal="center" vertical="center"/>
    </xf>
    <xf numFmtId="179" fontId="45" fillId="0" borderId="19" xfId="0" applyNumberFormat="1" applyFont="1" applyBorder="1" applyAlignment="1">
      <alignment horizontal="center" vertical="center"/>
    </xf>
    <xf numFmtId="176" fontId="45" fillId="0" borderId="19" xfId="0" applyNumberFormat="1" applyFont="1" applyBorder="1" applyAlignment="1">
      <alignment vertical="center"/>
    </xf>
    <xf numFmtId="0" fontId="45" fillId="0" borderId="23" xfId="0" applyFont="1" applyBorder="1" applyAlignment="1">
      <alignment horizontal="center" vertical="center"/>
    </xf>
    <xf numFmtId="0" fontId="45" fillId="0" borderId="0" xfId="1951" applyFont="1" applyAlignment="1">
      <alignment horizontal="center" vertical="center"/>
    </xf>
    <xf numFmtId="0" fontId="45" fillId="0" borderId="0" xfId="1951" applyFont="1" applyAlignment="1">
      <alignment vertical="center"/>
    </xf>
    <xf numFmtId="0" fontId="45" fillId="0" borderId="20" xfId="0" applyFont="1" applyBorder="1" applyAlignment="1">
      <alignment horizontal="center" vertical="center"/>
    </xf>
    <xf numFmtId="178" fontId="45" fillId="0" borderId="22" xfId="0" applyNumberFormat="1" applyFont="1" applyBorder="1" applyAlignment="1">
      <alignment horizontal="centerContinuous" vertical="center" wrapText="1"/>
    </xf>
    <xf numFmtId="0" fontId="45" fillId="0" borderId="22" xfId="0" applyFont="1" applyBorder="1" applyAlignment="1">
      <alignment horizontal="center" vertical="center"/>
    </xf>
    <xf numFmtId="179" fontId="45" fillId="0" borderId="22" xfId="0" applyNumberFormat="1" applyFont="1" applyBorder="1" applyAlignment="1">
      <alignment horizontal="center" vertical="center"/>
    </xf>
    <xf numFmtId="176" fontId="45" fillId="0" borderId="22" xfId="0" applyNumberFormat="1" applyFont="1" applyBorder="1" applyAlignment="1">
      <alignment horizontal="centerContinuous" vertical="center"/>
    </xf>
    <xf numFmtId="0" fontId="45" fillId="0" borderId="24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 shrinkToFit="1"/>
    </xf>
    <xf numFmtId="178" fontId="45" fillId="0" borderId="25" xfId="0" applyNumberFormat="1" applyFont="1" applyBorder="1" applyAlignment="1">
      <alignment horizontal="center" vertical="center" shrinkToFit="1"/>
    </xf>
    <xf numFmtId="176" fontId="45" fillId="0" borderId="25" xfId="1832" applyNumberFormat="1" applyFont="1" applyFill="1" applyBorder="1" applyAlignment="1">
      <alignment horizontal="center" vertical="center" shrinkToFit="1"/>
    </xf>
    <xf numFmtId="176" fontId="45" fillId="0" borderId="25" xfId="0" applyNumberFormat="1" applyFont="1" applyBorder="1" applyAlignment="1">
      <alignment horizontal="center" vertical="center" shrinkToFit="1"/>
    </xf>
    <xf numFmtId="178" fontId="45" fillId="0" borderId="28" xfId="1950" applyNumberFormat="1" applyFont="1" applyBorder="1" applyAlignment="1">
      <alignment horizontal="left" vertical="center" wrapText="1"/>
    </xf>
    <xf numFmtId="0" fontId="45" fillId="0" borderId="0" xfId="1943" applyFont="1" applyAlignment="1">
      <alignment shrinkToFit="1"/>
    </xf>
    <xf numFmtId="0" fontId="48" fillId="0" borderId="0" xfId="1943" applyFont="1" applyAlignment="1">
      <alignment shrinkToFit="1"/>
    </xf>
    <xf numFmtId="0" fontId="48" fillId="0" borderId="0" xfId="1943" applyFont="1" applyAlignment="1">
      <alignment horizontal="center" vertical="center" shrinkToFit="1"/>
    </xf>
    <xf numFmtId="176" fontId="48" fillId="0" borderId="0" xfId="1943" applyNumberFormat="1" applyFont="1" applyAlignment="1">
      <alignment shrinkToFit="1"/>
    </xf>
    <xf numFmtId="0" fontId="48" fillId="0" borderId="0" xfId="1943" applyFont="1" applyAlignment="1">
      <alignment horizontal="center" shrinkToFit="1"/>
    </xf>
    <xf numFmtId="178" fontId="48" fillId="0" borderId="0" xfId="1943" applyNumberFormat="1" applyFont="1" applyAlignment="1">
      <alignment shrinkToFit="1"/>
    </xf>
    <xf numFmtId="3" fontId="48" fillId="0" borderId="0" xfId="1943" applyNumberFormat="1" applyFont="1" applyAlignment="1">
      <alignment horizontal="center" shrinkToFit="1"/>
    </xf>
    <xf numFmtId="176" fontId="45" fillId="0" borderId="19" xfId="0" applyNumberFormat="1" applyFont="1" applyBorder="1" applyAlignment="1">
      <alignment horizontal="center" vertical="center"/>
    </xf>
    <xf numFmtId="176" fontId="45" fillId="0" borderId="22" xfId="0" applyNumberFormat="1" applyFont="1" applyBorder="1" applyAlignment="1">
      <alignment horizontal="center" vertical="center"/>
    </xf>
    <xf numFmtId="176" fontId="48" fillId="0" borderId="0" xfId="1943" applyNumberFormat="1" applyFont="1" applyAlignment="1">
      <alignment horizontal="center" shrinkToFit="1"/>
    </xf>
    <xf numFmtId="176" fontId="50" fillId="0" borderId="31" xfId="1943" applyNumberFormat="1" applyFont="1" applyBorder="1" applyAlignment="1">
      <alignment horizontal="right" shrinkToFit="1"/>
    </xf>
    <xf numFmtId="176" fontId="50" fillId="0" borderId="31" xfId="1943" applyNumberFormat="1" applyFont="1" applyBorder="1" applyAlignment="1">
      <alignment horizontal="right" vertical="center" shrinkToFit="1"/>
    </xf>
    <xf numFmtId="0" fontId="48" fillId="0" borderId="31" xfId="1943" applyFont="1" applyBorder="1" applyAlignment="1">
      <alignment horizontal="center" shrinkToFit="1"/>
    </xf>
    <xf numFmtId="178" fontId="45" fillId="0" borderId="32" xfId="1950" applyNumberFormat="1" applyFont="1" applyBorder="1" applyAlignment="1">
      <alignment horizontal="left" vertical="center" wrapText="1"/>
    </xf>
    <xf numFmtId="0" fontId="45" fillId="0" borderId="34" xfId="0" applyFont="1" applyBorder="1" applyAlignment="1">
      <alignment horizontal="center" vertical="center" shrinkToFit="1"/>
    </xf>
    <xf numFmtId="178" fontId="45" fillId="0" borderId="38" xfId="1950" applyNumberFormat="1" applyFont="1" applyBorder="1" applyAlignment="1">
      <alignment horizontal="left" vertical="center" wrapText="1"/>
    </xf>
    <xf numFmtId="178" fontId="45" fillId="0" borderId="37" xfId="1950" applyNumberFormat="1" applyFont="1" applyBorder="1" applyAlignment="1">
      <alignment horizontal="left" vertical="center" wrapText="1"/>
    </xf>
    <xf numFmtId="0" fontId="52" fillId="0" borderId="0" xfId="0" applyFont="1" applyAlignment="1">
      <alignment horizontal="left" vertical="center"/>
    </xf>
    <xf numFmtId="0" fontId="52" fillId="0" borderId="0" xfId="0" applyFont="1" applyAlignment="1">
      <alignment horizontal="justify" vertical="center"/>
    </xf>
    <xf numFmtId="178" fontId="48" fillId="0" borderId="0" xfId="1943" applyNumberFormat="1" applyFont="1" applyAlignment="1">
      <alignment wrapText="1" shrinkToFit="1"/>
    </xf>
    <xf numFmtId="0" fontId="45" fillId="0" borderId="35" xfId="1943" applyFont="1" applyBorder="1" applyAlignment="1">
      <alignment horizontal="center" shrinkToFit="1"/>
    </xf>
    <xf numFmtId="0" fontId="45" fillId="0" borderId="27" xfId="1943" applyFont="1" applyBorder="1" applyAlignment="1">
      <alignment horizontal="center" shrinkToFit="1"/>
    </xf>
    <xf numFmtId="0" fontId="49" fillId="0" borderId="31" xfId="1943" applyFont="1" applyBorder="1" applyAlignment="1">
      <alignment horizontal="center" vertical="center" shrinkToFit="1"/>
    </xf>
    <xf numFmtId="0" fontId="47" fillId="0" borderId="20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21" xfId="0" applyFont="1" applyBorder="1" applyAlignment="1">
      <alignment horizontal="center" vertical="center"/>
    </xf>
    <xf numFmtId="176" fontId="45" fillId="0" borderId="33" xfId="1828" applyFont="1" applyBorder="1" applyAlignment="1">
      <alignment horizontal="center" vertical="center" wrapText="1"/>
    </xf>
    <xf numFmtId="176" fontId="45" fillId="0" borderId="27" xfId="1828" applyFont="1" applyBorder="1" applyAlignment="1">
      <alignment horizontal="center" vertical="center" wrapText="1"/>
    </xf>
    <xf numFmtId="176" fontId="45" fillId="0" borderId="26" xfId="1943" applyNumberFormat="1" applyFont="1" applyBorder="1" applyAlignment="1">
      <alignment horizontal="right" vertical="center" wrapText="1" shrinkToFit="1"/>
    </xf>
    <xf numFmtId="176" fontId="45" fillId="0" borderId="27" xfId="1943" applyNumberFormat="1" applyFont="1" applyBorder="1" applyAlignment="1">
      <alignment horizontal="right" vertical="center" wrapText="1" shrinkToFit="1"/>
    </xf>
    <xf numFmtId="3" fontId="45" fillId="0" borderId="29" xfId="1943" applyNumberFormat="1" applyFont="1" applyBorder="1" applyAlignment="1">
      <alignment horizontal="center" vertical="center" wrapText="1" shrinkToFit="1"/>
    </xf>
    <xf numFmtId="3" fontId="45" fillId="0" borderId="27" xfId="1943" applyNumberFormat="1" applyFont="1" applyBorder="1" applyAlignment="1">
      <alignment horizontal="center" vertical="center" wrapText="1" shrinkToFit="1"/>
    </xf>
    <xf numFmtId="0" fontId="45" fillId="0" borderId="29" xfId="1943" applyFont="1" applyBorder="1" applyAlignment="1">
      <alignment horizontal="center" vertical="center" wrapText="1" shrinkToFit="1"/>
    </xf>
    <xf numFmtId="0" fontId="45" fillId="0" borderId="27" xfId="1943" applyFont="1" applyBorder="1" applyAlignment="1">
      <alignment horizontal="center" vertical="center" wrapText="1" shrinkToFit="1"/>
    </xf>
    <xf numFmtId="0" fontId="46" fillId="0" borderId="30" xfId="1943" quotePrefix="1" applyFont="1" applyBorder="1" applyAlignment="1">
      <alignment horizontal="center" vertical="center" wrapText="1" shrinkToFit="1"/>
    </xf>
    <xf numFmtId="0" fontId="46" fillId="0" borderId="27" xfId="1943" quotePrefix="1" applyFont="1" applyBorder="1" applyAlignment="1">
      <alignment horizontal="center" vertical="center" wrapText="1" shrinkToFit="1"/>
    </xf>
    <xf numFmtId="178" fontId="46" fillId="0" borderId="30" xfId="1943" applyNumberFormat="1" applyFont="1" applyBorder="1" applyAlignment="1">
      <alignment horizontal="center" vertical="center" wrapText="1" shrinkToFit="1"/>
    </xf>
    <xf numFmtId="178" fontId="46" fillId="0" borderId="27" xfId="1943" applyNumberFormat="1" applyFont="1" applyBorder="1" applyAlignment="1">
      <alignment horizontal="center" vertical="center" wrapText="1" shrinkToFit="1"/>
    </xf>
    <xf numFmtId="178" fontId="46" fillId="0" borderId="38" xfId="1943" applyNumberFormat="1" applyFont="1" applyBorder="1" applyAlignment="1">
      <alignment horizontal="center" vertical="center" wrapText="1" shrinkToFit="1"/>
    </xf>
    <xf numFmtId="178" fontId="46" fillId="0" borderId="36" xfId="1943" applyNumberFormat="1" applyFont="1" applyBorder="1" applyAlignment="1">
      <alignment horizontal="center" vertical="center" wrapText="1" shrinkToFit="1"/>
    </xf>
    <xf numFmtId="178" fontId="45" fillId="0" borderId="27" xfId="1950" quotePrefix="1" applyNumberFormat="1" applyFont="1" applyBorder="1" applyAlignment="1">
      <alignment horizontal="left" vertical="center" wrapText="1"/>
    </xf>
    <xf numFmtId="178" fontId="45" fillId="0" borderId="39" xfId="1950" quotePrefix="1" applyNumberFormat="1" applyFont="1" applyBorder="1" applyAlignment="1">
      <alignment horizontal="left" vertical="center" wrapText="1"/>
    </xf>
    <xf numFmtId="0" fontId="45" fillId="0" borderId="40" xfId="1943" applyFont="1" applyBorder="1" applyAlignment="1">
      <alignment horizontal="left" vertical="center" shrinkToFit="1"/>
    </xf>
    <xf numFmtId="0" fontId="45" fillId="0" borderId="0" xfId="1943" applyFont="1" applyAlignment="1">
      <alignment horizontal="left" vertical="center" shrinkToFit="1"/>
    </xf>
  </cellXfs>
  <cellStyles count="1957">
    <cellStyle name="20% - 강조색1 10 2" xfId="1"/>
    <cellStyle name="20% - 강조색1 10 2 2" xfId="2"/>
    <cellStyle name="20% - 강조색1 10 3" xfId="3"/>
    <cellStyle name="20% - 강조색1 10 3 2" xfId="4"/>
    <cellStyle name="20% - 강조색1 10 4" xfId="5"/>
    <cellStyle name="20% - 강조색1 10 4 2" xfId="6"/>
    <cellStyle name="20% - 강조색1 10 5" xfId="7"/>
    <cellStyle name="20% - 강조색1 10 5 2" xfId="8"/>
    <cellStyle name="20% - 강조색1 10 6" xfId="9"/>
    <cellStyle name="20% - 강조색1 10 6 2" xfId="10"/>
    <cellStyle name="20% - 강조색1 10 7" xfId="11"/>
    <cellStyle name="20% - 강조색1 10 7 2" xfId="12"/>
    <cellStyle name="20% - 강조색1 10 8" xfId="13"/>
    <cellStyle name="20% - 강조색1 10 8 2" xfId="14"/>
    <cellStyle name="20% - 강조색1 2" xfId="15"/>
    <cellStyle name="20% - 강조색1 2 10" xfId="16"/>
    <cellStyle name="20% - 강조색1 2 10 2" xfId="17"/>
    <cellStyle name="20% - 강조색1 2 11" xfId="18"/>
    <cellStyle name="20% - 강조색1 2 11 2" xfId="19"/>
    <cellStyle name="20% - 강조색1 2 12" xfId="20"/>
    <cellStyle name="20% - 강조색1 2 13" xfId="21"/>
    <cellStyle name="20% - 강조색1 2 2" xfId="22"/>
    <cellStyle name="20% - 강조색1 2 2 2" xfId="23"/>
    <cellStyle name="20% - 강조색1 2 3" xfId="24"/>
    <cellStyle name="20% - 강조색1 2 3 2" xfId="25"/>
    <cellStyle name="20% - 강조색1 2 4" xfId="26"/>
    <cellStyle name="20% - 강조색1 2 4 2" xfId="27"/>
    <cellStyle name="20% - 강조색1 2 5" xfId="28"/>
    <cellStyle name="20% - 강조색1 2 5 2" xfId="29"/>
    <cellStyle name="20% - 강조색1 2 6" xfId="30"/>
    <cellStyle name="20% - 강조색1 2 6 2" xfId="31"/>
    <cellStyle name="20% - 강조색1 2 7" xfId="32"/>
    <cellStyle name="20% - 강조색1 2 7 2" xfId="33"/>
    <cellStyle name="20% - 강조색1 2 8" xfId="34"/>
    <cellStyle name="20% - 강조색1 2 8 2" xfId="35"/>
    <cellStyle name="20% - 강조색1 2 9" xfId="36"/>
    <cellStyle name="20% - 강조색1 2 9 2" xfId="37"/>
    <cellStyle name="20% - 강조색1 2_1000톤-선가내역서('13.03.)-전장" xfId="38"/>
    <cellStyle name="20% - 강조색1 3" xfId="39"/>
    <cellStyle name="20% - 강조색1 3 2" xfId="40"/>
    <cellStyle name="20% - 강조색1 3 2 2" xfId="41"/>
    <cellStyle name="20% - 강조색1 3 3" xfId="42"/>
    <cellStyle name="20% - 강조색1 3 3 2" xfId="43"/>
    <cellStyle name="20% - 강조색1 3 4" xfId="44"/>
    <cellStyle name="20% - 강조색1 3 4 2" xfId="45"/>
    <cellStyle name="20% - 강조색1 3 5" xfId="46"/>
    <cellStyle name="20% - 강조색1 3 5 2" xfId="47"/>
    <cellStyle name="20% - 강조색1 3 6" xfId="48"/>
    <cellStyle name="20% - 강조색1 3 6 2" xfId="49"/>
    <cellStyle name="20% - 강조색1 3 7" xfId="50"/>
    <cellStyle name="20% - 강조색1 3 7 2" xfId="51"/>
    <cellStyle name="20% - 강조색1 3 8" xfId="52"/>
    <cellStyle name="20% - 강조색1 3 8 2" xfId="53"/>
    <cellStyle name="20% - 강조색1 3 9" xfId="54"/>
    <cellStyle name="20% - 강조색1 3_다목적어업지도선-선가내역서-20150811" xfId="55"/>
    <cellStyle name="20% - 강조색1 4 2" xfId="56"/>
    <cellStyle name="20% - 강조색1 4 2 2" xfId="57"/>
    <cellStyle name="20% - 강조색1 4 3" xfId="58"/>
    <cellStyle name="20% - 강조색1 4 3 2" xfId="59"/>
    <cellStyle name="20% - 강조색1 4 4" xfId="60"/>
    <cellStyle name="20% - 강조색1 4 4 2" xfId="61"/>
    <cellStyle name="20% - 강조색1 4 5" xfId="62"/>
    <cellStyle name="20% - 강조색1 4 5 2" xfId="63"/>
    <cellStyle name="20% - 강조색1 4 6" xfId="64"/>
    <cellStyle name="20% - 강조색1 4 6 2" xfId="65"/>
    <cellStyle name="20% - 강조색1 4 7" xfId="66"/>
    <cellStyle name="20% - 강조색1 4 7 2" xfId="67"/>
    <cellStyle name="20% - 강조색1 4 8" xfId="68"/>
    <cellStyle name="20% - 강조색1 4 8 2" xfId="69"/>
    <cellStyle name="20% - 강조색1 5 2" xfId="70"/>
    <cellStyle name="20% - 강조색1 5 2 2" xfId="71"/>
    <cellStyle name="20% - 강조색1 5 3" xfId="72"/>
    <cellStyle name="20% - 강조색1 5 3 2" xfId="73"/>
    <cellStyle name="20% - 강조색1 5 4" xfId="74"/>
    <cellStyle name="20% - 강조색1 5 4 2" xfId="75"/>
    <cellStyle name="20% - 강조색1 5 5" xfId="76"/>
    <cellStyle name="20% - 강조색1 5 5 2" xfId="77"/>
    <cellStyle name="20% - 강조색1 5 6" xfId="78"/>
    <cellStyle name="20% - 강조색1 5 6 2" xfId="79"/>
    <cellStyle name="20% - 강조색1 5 7" xfId="80"/>
    <cellStyle name="20% - 강조색1 5 7 2" xfId="81"/>
    <cellStyle name="20% - 강조색1 5 8" xfId="82"/>
    <cellStyle name="20% - 강조색1 5 8 2" xfId="83"/>
    <cellStyle name="20% - 강조색1 6 2" xfId="84"/>
    <cellStyle name="20% - 강조색1 6 2 2" xfId="85"/>
    <cellStyle name="20% - 강조색1 6 3" xfId="86"/>
    <cellStyle name="20% - 강조색1 6 3 2" xfId="87"/>
    <cellStyle name="20% - 강조색1 6 4" xfId="88"/>
    <cellStyle name="20% - 강조색1 6 4 2" xfId="89"/>
    <cellStyle name="20% - 강조색1 6 5" xfId="90"/>
    <cellStyle name="20% - 강조색1 6 5 2" xfId="91"/>
    <cellStyle name="20% - 강조색1 6 6" xfId="92"/>
    <cellStyle name="20% - 강조색1 6 6 2" xfId="93"/>
    <cellStyle name="20% - 강조색1 6 7" xfId="94"/>
    <cellStyle name="20% - 강조색1 6 7 2" xfId="95"/>
    <cellStyle name="20% - 강조색1 6 8" xfId="96"/>
    <cellStyle name="20% - 강조색1 6 8 2" xfId="97"/>
    <cellStyle name="20% - 강조색1 7 2" xfId="98"/>
    <cellStyle name="20% - 강조색1 7 2 2" xfId="99"/>
    <cellStyle name="20% - 강조색1 7 3" xfId="100"/>
    <cellStyle name="20% - 강조색1 7 3 2" xfId="101"/>
    <cellStyle name="20% - 강조색1 7 4" xfId="102"/>
    <cellStyle name="20% - 강조색1 7 4 2" xfId="103"/>
    <cellStyle name="20% - 강조색1 7 5" xfId="104"/>
    <cellStyle name="20% - 강조색1 7 5 2" xfId="105"/>
    <cellStyle name="20% - 강조색1 7 6" xfId="106"/>
    <cellStyle name="20% - 강조색1 7 6 2" xfId="107"/>
    <cellStyle name="20% - 강조색1 7 7" xfId="108"/>
    <cellStyle name="20% - 강조색1 7 7 2" xfId="109"/>
    <cellStyle name="20% - 강조색1 7 8" xfId="110"/>
    <cellStyle name="20% - 강조색1 7 8 2" xfId="111"/>
    <cellStyle name="20% - 강조색1 8 2" xfId="112"/>
    <cellStyle name="20% - 강조색1 8 2 2" xfId="113"/>
    <cellStyle name="20% - 강조색1 8 3" xfId="114"/>
    <cellStyle name="20% - 강조색1 8 3 2" xfId="115"/>
    <cellStyle name="20% - 강조색1 8 4" xfId="116"/>
    <cellStyle name="20% - 강조색1 8 4 2" xfId="117"/>
    <cellStyle name="20% - 강조색1 8 5" xfId="118"/>
    <cellStyle name="20% - 강조색1 8 5 2" xfId="119"/>
    <cellStyle name="20% - 강조색1 8 6" xfId="120"/>
    <cellStyle name="20% - 강조색1 8 6 2" xfId="121"/>
    <cellStyle name="20% - 강조색1 8 7" xfId="122"/>
    <cellStyle name="20% - 강조색1 8 7 2" xfId="123"/>
    <cellStyle name="20% - 강조색1 8 8" xfId="124"/>
    <cellStyle name="20% - 강조색1 8 8 2" xfId="125"/>
    <cellStyle name="20% - 강조색1 9 2" xfId="126"/>
    <cellStyle name="20% - 강조색1 9 2 2" xfId="127"/>
    <cellStyle name="20% - 강조색1 9 3" xfId="128"/>
    <cellStyle name="20% - 강조색1 9 3 2" xfId="129"/>
    <cellStyle name="20% - 강조색1 9 4" xfId="130"/>
    <cellStyle name="20% - 강조색1 9 4 2" xfId="131"/>
    <cellStyle name="20% - 강조색1 9 5" xfId="132"/>
    <cellStyle name="20% - 강조색1 9 5 2" xfId="133"/>
    <cellStyle name="20% - 강조색1 9 6" xfId="134"/>
    <cellStyle name="20% - 강조색1 9 6 2" xfId="135"/>
    <cellStyle name="20% - 강조색1 9 7" xfId="136"/>
    <cellStyle name="20% - 강조색1 9 7 2" xfId="137"/>
    <cellStyle name="20% - 강조색1 9 8" xfId="138"/>
    <cellStyle name="20% - 강조색1 9 8 2" xfId="139"/>
    <cellStyle name="20% - 강조색2 10 2" xfId="140"/>
    <cellStyle name="20% - 강조색2 10 2 2" xfId="141"/>
    <cellStyle name="20% - 강조색2 10 3" xfId="142"/>
    <cellStyle name="20% - 강조색2 10 3 2" xfId="143"/>
    <cellStyle name="20% - 강조색2 10 4" xfId="144"/>
    <cellStyle name="20% - 강조색2 10 4 2" xfId="145"/>
    <cellStyle name="20% - 강조색2 10 5" xfId="146"/>
    <cellStyle name="20% - 강조색2 10 5 2" xfId="147"/>
    <cellStyle name="20% - 강조색2 10 6" xfId="148"/>
    <cellStyle name="20% - 강조색2 10 6 2" xfId="149"/>
    <cellStyle name="20% - 강조색2 10 7" xfId="150"/>
    <cellStyle name="20% - 강조색2 10 7 2" xfId="151"/>
    <cellStyle name="20% - 강조색2 10 8" xfId="152"/>
    <cellStyle name="20% - 강조색2 10 8 2" xfId="153"/>
    <cellStyle name="20% - 강조색2 2" xfId="154"/>
    <cellStyle name="20% - 강조색2 2 10" xfId="155"/>
    <cellStyle name="20% - 강조색2 2 10 2" xfId="156"/>
    <cellStyle name="20% - 강조색2 2 11" xfId="157"/>
    <cellStyle name="20% - 강조색2 2 11 2" xfId="158"/>
    <cellStyle name="20% - 강조색2 2 12" xfId="159"/>
    <cellStyle name="20% - 강조색2 2 13" xfId="160"/>
    <cellStyle name="20% - 강조색2 2 2" xfId="161"/>
    <cellStyle name="20% - 강조색2 2 2 2" xfId="162"/>
    <cellStyle name="20% - 강조색2 2 3" xfId="163"/>
    <cellStyle name="20% - 강조색2 2 3 2" xfId="164"/>
    <cellStyle name="20% - 강조색2 2 4" xfId="165"/>
    <cellStyle name="20% - 강조색2 2 4 2" xfId="166"/>
    <cellStyle name="20% - 강조색2 2 5" xfId="167"/>
    <cellStyle name="20% - 강조색2 2 5 2" xfId="168"/>
    <cellStyle name="20% - 강조색2 2 6" xfId="169"/>
    <cellStyle name="20% - 강조색2 2 6 2" xfId="170"/>
    <cellStyle name="20% - 강조색2 2 7" xfId="171"/>
    <cellStyle name="20% - 강조색2 2 7 2" xfId="172"/>
    <cellStyle name="20% - 강조색2 2 8" xfId="173"/>
    <cellStyle name="20% - 강조색2 2 8 2" xfId="174"/>
    <cellStyle name="20% - 강조색2 2 9" xfId="175"/>
    <cellStyle name="20% - 강조색2 2 9 2" xfId="176"/>
    <cellStyle name="20% - 강조색2 2_1000톤-선가내역서('13.03.)-전장" xfId="177"/>
    <cellStyle name="20% - 강조색2 3" xfId="178"/>
    <cellStyle name="20% - 강조색2 3 2" xfId="179"/>
    <cellStyle name="20% - 강조색2 3 2 2" xfId="180"/>
    <cellStyle name="20% - 강조색2 3 3" xfId="181"/>
    <cellStyle name="20% - 강조색2 3 3 2" xfId="182"/>
    <cellStyle name="20% - 강조색2 3 4" xfId="183"/>
    <cellStyle name="20% - 강조색2 3 4 2" xfId="184"/>
    <cellStyle name="20% - 강조색2 3 5" xfId="185"/>
    <cellStyle name="20% - 강조색2 3 5 2" xfId="186"/>
    <cellStyle name="20% - 강조색2 3 6" xfId="187"/>
    <cellStyle name="20% - 강조색2 3 6 2" xfId="188"/>
    <cellStyle name="20% - 강조색2 3 7" xfId="189"/>
    <cellStyle name="20% - 강조색2 3 7 2" xfId="190"/>
    <cellStyle name="20% - 강조색2 3 8" xfId="191"/>
    <cellStyle name="20% - 강조색2 3 8 2" xfId="192"/>
    <cellStyle name="20% - 강조색2 3 9" xfId="193"/>
    <cellStyle name="20% - 강조색2 3_다목적어업지도선-선가내역서-20150811" xfId="194"/>
    <cellStyle name="20% - 강조색2 4 2" xfId="195"/>
    <cellStyle name="20% - 강조색2 4 2 2" xfId="196"/>
    <cellStyle name="20% - 강조색2 4 3" xfId="197"/>
    <cellStyle name="20% - 강조색2 4 3 2" xfId="198"/>
    <cellStyle name="20% - 강조색2 4 4" xfId="199"/>
    <cellStyle name="20% - 강조색2 4 4 2" xfId="200"/>
    <cellStyle name="20% - 강조색2 4 5" xfId="201"/>
    <cellStyle name="20% - 강조색2 4 5 2" xfId="202"/>
    <cellStyle name="20% - 강조색2 4 6" xfId="203"/>
    <cellStyle name="20% - 강조색2 4 6 2" xfId="204"/>
    <cellStyle name="20% - 강조색2 4 7" xfId="205"/>
    <cellStyle name="20% - 강조색2 4 7 2" xfId="206"/>
    <cellStyle name="20% - 강조색2 4 8" xfId="207"/>
    <cellStyle name="20% - 강조색2 4 8 2" xfId="208"/>
    <cellStyle name="20% - 강조색2 5 2" xfId="209"/>
    <cellStyle name="20% - 강조색2 5 2 2" xfId="210"/>
    <cellStyle name="20% - 강조색2 5 3" xfId="211"/>
    <cellStyle name="20% - 강조색2 5 3 2" xfId="212"/>
    <cellStyle name="20% - 강조색2 5 4" xfId="213"/>
    <cellStyle name="20% - 강조색2 5 4 2" xfId="214"/>
    <cellStyle name="20% - 강조색2 5 5" xfId="215"/>
    <cellStyle name="20% - 강조색2 5 5 2" xfId="216"/>
    <cellStyle name="20% - 강조색2 5 6" xfId="217"/>
    <cellStyle name="20% - 강조색2 5 6 2" xfId="218"/>
    <cellStyle name="20% - 강조색2 5 7" xfId="219"/>
    <cellStyle name="20% - 강조색2 5 7 2" xfId="220"/>
    <cellStyle name="20% - 강조색2 5 8" xfId="221"/>
    <cellStyle name="20% - 강조색2 5 8 2" xfId="222"/>
    <cellStyle name="20% - 강조색2 6 2" xfId="223"/>
    <cellStyle name="20% - 강조색2 6 2 2" xfId="224"/>
    <cellStyle name="20% - 강조색2 6 3" xfId="225"/>
    <cellStyle name="20% - 강조색2 6 3 2" xfId="226"/>
    <cellStyle name="20% - 강조색2 6 4" xfId="227"/>
    <cellStyle name="20% - 강조색2 6 4 2" xfId="228"/>
    <cellStyle name="20% - 강조색2 6 5" xfId="229"/>
    <cellStyle name="20% - 강조색2 6 5 2" xfId="230"/>
    <cellStyle name="20% - 강조색2 6 6" xfId="231"/>
    <cellStyle name="20% - 강조색2 6 6 2" xfId="232"/>
    <cellStyle name="20% - 강조색2 6 7" xfId="233"/>
    <cellStyle name="20% - 강조색2 6 7 2" xfId="234"/>
    <cellStyle name="20% - 강조색2 6 8" xfId="235"/>
    <cellStyle name="20% - 강조색2 6 8 2" xfId="236"/>
    <cellStyle name="20% - 강조색2 7 2" xfId="237"/>
    <cellStyle name="20% - 강조색2 7 2 2" xfId="238"/>
    <cellStyle name="20% - 강조색2 7 3" xfId="239"/>
    <cellStyle name="20% - 강조색2 7 3 2" xfId="240"/>
    <cellStyle name="20% - 강조색2 7 4" xfId="241"/>
    <cellStyle name="20% - 강조색2 7 4 2" xfId="242"/>
    <cellStyle name="20% - 강조색2 7 5" xfId="243"/>
    <cellStyle name="20% - 강조색2 7 5 2" xfId="244"/>
    <cellStyle name="20% - 강조색2 7 6" xfId="245"/>
    <cellStyle name="20% - 강조색2 7 6 2" xfId="246"/>
    <cellStyle name="20% - 강조색2 7 7" xfId="247"/>
    <cellStyle name="20% - 강조색2 7 7 2" xfId="248"/>
    <cellStyle name="20% - 강조색2 7 8" xfId="249"/>
    <cellStyle name="20% - 강조색2 7 8 2" xfId="250"/>
    <cellStyle name="20% - 강조색2 8 2" xfId="251"/>
    <cellStyle name="20% - 강조색2 8 2 2" xfId="252"/>
    <cellStyle name="20% - 강조색2 8 3" xfId="253"/>
    <cellStyle name="20% - 강조색2 8 3 2" xfId="254"/>
    <cellStyle name="20% - 강조색2 8 4" xfId="255"/>
    <cellStyle name="20% - 강조색2 8 4 2" xfId="256"/>
    <cellStyle name="20% - 강조색2 8 5" xfId="257"/>
    <cellStyle name="20% - 강조색2 8 5 2" xfId="258"/>
    <cellStyle name="20% - 강조색2 8 6" xfId="259"/>
    <cellStyle name="20% - 강조색2 8 6 2" xfId="260"/>
    <cellStyle name="20% - 강조색2 8 7" xfId="261"/>
    <cellStyle name="20% - 강조색2 8 7 2" xfId="262"/>
    <cellStyle name="20% - 강조색2 8 8" xfId="263"/>
    <cellStyle name="20% - 강조색2 8 8 2" xfId="264"/>
    <cellStyle name="20% - 강조색2 9 2" xfId="265"/>
    <cellStyle name="20% - 강조색2 9 2 2" xfId="266"/>
    <cellStyle name="20% - 강조색2 9 3" xfId="267"/>
    <cellStyle name="20% - 강조색2 9 3 2" xfId="268"/>
    <cellStyle name="20% - 강조색2 9 4" xfId="269"/>
    <cellStyle name="20% - 강조색2 9 4 2" xfId="270"/>
    <cellStyle name="20% - 강조색2 9 5" xfId="271"/>
    <cellStyle name="20% - 강조색2 9 5 2" xfId="272"/>
    <cellStyle name="20% - 강조색2 9 6" xfId="273"/>
    <cellStyle name="20% - 강조색2 9 6 2" xfId="274"/>
    <cellStyle name="20% - 강조색2 9 7" xfId="275"/>
    <cellStyle name="20% - 강조색2 9 7 2" xfId="276"/>
    <cellStyle name="20% - 강조색2 9 8" xfId="277"/>
    <cellStyle name="20% - 강조색2 9 8 2" xfId="278"/>
    <cellStyle name="20% - 강조색3 10 2" xfId="279"/>
    <cellStyle name="20% - 강조색3 10 2 2" xfId="280"/>
    <cellStyle name="20% - 강조색3 10 3" xfId="281"/>
    <cellStyle name="20% - 강조색3 10 3 2" xfId="282"/>
    <cellStyle name="20% - 강조색3 10 4" xfId="283"/>
    <cellStyle name="20% - 강조색3 10 4 2" xfId="284"/>
    <cellStyle name="20% - 강조색3 10 5" xfId="285"/>
    <cellStyle name="20% - 강조색3 10 5 2" xfId="286"/>
    <cellStyle name="20% - 강조색3 10 6" xfId="287"/>
    <cellStyle name="20% - 강조색3 10 6 2" xfId="288"/>
    <cellStyle name="20% - 강조색3 10 7" xfId="289"/>
    <cellStyle name="20% - 강조색3 10 7 2" xfId="290"/>
    <cellStyle name="20% - 강조색3 10 8" xfId="291"/>
    <cellStyle name="20% - 강조색3 10 8 2" xfId="292"/>
    <cellStyle name="20% - 강조색3 2" xfId="293"/>
    <cellStyle name="20% - 강조색3 2 10" xfId="294"/>
    <cellStyle name="20% - 강조색3 2 10 2" xfId="295"/>
    <cellStyle name="20% - 강조색3 2 11" xfId="296"/>
    <cellStyle name="20% - 강조색3 2 11 2" xfId="297"/>
    <cellStyle name="20% - 강조색3 2 12" xfId="298"/>
    <cellStyle name="20% - 강조색3 2 13" xfId="299"/>
    <cellStyle name="20% - 강조색3 2 2" xfId="300"/>
    <cellStyle name="20% - 강조색3 2 2 2" xfId="301"/>
    <cellStyle name="20% - 강조색3 2 3" xfId="302"/>
    <cellStyle name="20% - 강조색3 2 3 2" xfId="303"/>
    <cellStyle name="20% - 강조색3 2 4" xfId="304"/>
    <cellStyle name="20% - 강조색3 2 4 2" xfId="305"/>
    <cellStyle name="20% - 강조색3 2 5" xfId="306"/>
    <cellStyle name="20% - 강조색3 2 5 2" xfId="307"/>
    <cellStyle name="20% - 강조색3 2 6" xfId="308"/>
    <cellStyle name="20% - 강조색3 2 6 2" xfId="309"/>
    <cellStyle name="20% - 강조색3 2 7" xfId="310"/>
    <cellStyle name="20% - 강조색3 2 7 2" xfId="311"/>
    <cellStyle name="20% - 강조색3 2 8" xfId="312"/>
    <cellStyle name="20% - 강조색3 2 8 2" xfId="313"/>
    <cellStyle name="20% - 강조색3 2 9" xfId="314"/>
    <cellStyle name="20% - 강조색3 2 9 2" xfId="315"/>
    <cellStyle name="20% - 강조색3 2_1000톤-선가내역서('13.03.)-전장" xfId="316"/>
    <cellStyle name="20% - 강조색3 3" xfId="317"/>
    <cellStyle name="20% - 강조색3 3 2" xfId="318"/>
    <cellStyle name="20% - 강조색3 3 2 2" xfId="319"/>
    <cellStyle name="20% - 강조색3 3 3" xfId="320"/>
    <cellStyle name="20% - 강조색3 3 3 2" xfId="321"/>
    <cellStyle name="20% - 강조색3 3 4" xfId="322"/>
    <cellStyle name="20% - 강조색3 3 4 2" xfId="323"/>
    <cellStyle name="20% - 강조색3 3 5" xfId="324"/>
    <cellStyle name="20% - 강조색3 3 5 2" xfId="325"/>
    <cellStyle name="20% - 강조색3 3 6" xfId="326"/>
    <cellStyle name="20% - 강조색3 3 6 2" xfId="327"/>
    <cellStyle name="20% - 강조색3 3 7" xfId="328"/>
    <cellStyle name="20% - 강조색3 3 7 2" xfId="329"/>
    <cellStyle name="20% - 강조색3 3 8" xfId="330"/>
    <cellStyle name="20% - 강조색3 3 8 2" xfId="331"/>
    <cellStyle name="20% - 강조색3 3 9" xfId="332"/>
    <cellStyle name="20% - 강조색3 3_다목적어업지도선-선가내역서-20150811" xfId="333"/>
    <cellStyle name="20% - 강조색3 4 2" xfId="334"/>
    <cellStyle name="20% - 강조색3 4 2 2" xfId="335"/>
    <cellStyle name="20% - 강조색3 4 3" xfId="336"/>
    <cellStyle name="20% - 강조색3 4 3 2" xfId="337"/>
    <cellStyle name="20% - 강조색3 4 4" xfId="338"/>
    <cellStyle name="20% - 강조색3 4 4 2" xfId="339"/>
    <cellStyle name="20% - 강조색3 4 5" xfId="340"/>
    <cellStyle name="20% - 강조색3 4 5 2" xfId="341"/>
    <cellStyle name="20% - 강조색3 4 6" xfId="342"/>
    <cellStyle name="20% - 강조색3 4 6 2" xfId="343"/>
    <cellStyle name="20% - 강조색3 4 7" xfId="344"/>
    <cellStyle name="20% - 강조색3 4 7 2" xfId="345"/>
    <cellStyle name="20% - 강조색3 4 8" xfId="346"/>
    <cellStyle name="20% - 강조색3 4 8 2" xfId="347"/>
    <cellStyle name="20% - 강조색3 5 2" xfId="348"/>
    <cellStyle name="20% - 강조색3 5 2 2" xfId="349"/>
    <cellStyle name="20% - 강조색3 5 3" xfId="350"/>
    <cellStyle name="20% - 강조색3 5 3 2" xfId="351"/>
    <cellStyle name="20% - 강조색3 5 4" xfId="352"/>
    <cellStyle name="20% - 강조색3 5 4 2" xfId="353"/>
    <cellStyle name="20% - 강조색3 5 5" xfId="354"/>
    <cellStyle name="20% - 강조색3 5 5 2" xfId="355"/>
    <cellStyle name="20% - 강조색3 5 6" xfId="356"/>
    <cellStyle name="20% - 강조색3 5 6 2" xfId="357"/>
    <cellStyle name="20% - 강조색3 5 7" xfId="358"/>
    <cellStyle name="20% - 강조색3 5 7 2" xfId="359"/>
    <cellStyle name="20% - 강조색3 5 8" xfId="360"/>
    <cellStyle name="20% - 강조색3 5 8 2" xfId="361"/>
    <cellStyle name="20% - 강조색3 6 2" xfId="362"/>
    <cellStyle name="20% - 강조색3 6 2 2" xfId="363"/>
    <cellStyle name="20% - 강조색3 6 3" xfId="364"/>
    <cellStyle name="20% - 강조색3 6 3 2" xfId="365"/>
    <cellStyle name="20% - 강조색3 6 4" xfId="366"/>
    <cellStyle name="20% - 강조색3 6 4 2" xfId="367"/>
    <cellStyle name="20% - 강조색3 6 5" xfId="368"/>
    <cellStyle name="20% - 강조색3 6 5 2" xfId="369"/>
    <cellStyle name="20% - 강조색3 6 6" xfId="370"/>
    <cellStyle name="20% - 강조색3 6 6 2" xfId="371"/>
    <cellStyle name="20% - 강조색3 6 7" xfId="372"/>
    <cellStyle name="20% - 강조색3 6 7 2" xfId="373"/>
    <cellStyle name="20% - 강조색3 6 8" xfId="374"/>
    <cellStyle name="20% - 강조색3 6 8 2" xfId="375"/>
    <cellStyle name="20% - 강조색3 7 2" xfId="376"/>
    <cellStyle name="20% - 강조색3 7 2 2" xfId="377"/>
    <cellStyle name="20% - 강조색3 7 3" xfId="378"/>
    <cellStyle name="20% - 강조색3 7 3 2" xfId="379"/>
    <cellStyle name="20% - 강조색3 7 4" xfId="380"/>
    <cellStyle name="20% - 강조색3 7 4 2" xfId="381"/>
    <cellStyle name="20% - 강조색3 7 5" xfId="382"/>
    <cellStyle name="20% - 강조색3 7 5 2" xfId="383"/>
    <cellStyle name="20% - 강조색3 7 6" xfId="384"/>
    <cellStyle name="20% - 강조색3 7 6 2" xfId="385"/>
    <cellStyle name="20% - 강조색3 7 7" xfId="386"/>
    <cellStyle name="20% - 강조색3 7 7 2" xfId="387"/>
    <cellStyle name="20% - 강조색3 7 8" xfId="388"/>
    <cellStyle name="20% - 강조색3 7 8 2" xfId="389"/>
    <cellStyle name="20% - 강조색3 8 2" xfId="390"/>
    <cellStyle name="20% - 강조색3 8 2 2" xfId="391"/>
    <cellStyle name="20% - 강조색3 8 3" xfId="392"/>
    <cellStyle name="20% - 강조색3 8 3 2" xfId="393"/>
    <cellStyle name="20% - 강조색3 8 4" xfId="394"/>
    <cellStyle name="20% - 강조색3 8 4 2" xfId="395"/>
    <cellStyle name="20% - 강조색3 8 5" xfId="396"/>
    <cellStyle name="20% - 강조색3 8 5 2" xfId="397"/>
    <cellStyle name="20% - 강조색3 8 6" xfId="398"/>
    <cellStyle name="20% - 강조색3 8 6 2" xfId="399"/>
    <cellStyle name="20% - 강조색3 8 7" xfId="400"/>
    <cellStyle name="20% - 강조색3 8 7 2" xfId="401"/>
    <cellStyle name="20% - 강조색3 8 8" xfId="402"/>
    <cellStyle name="20% - 강조색3 8 8 2" xfId="403"/>
    <cellStyle name="20% - 강조색3 9 2" xfId="404"/>
    <cellStyle name="20% - 강조색3 9 2 2" xfId="405"/>
    <cellStyle name="20% - 강조색3 9 3" xfId="406"/>
    <cellStyle name="20% - 강조색3 9 3 2" xfId="407"/>
    <cellStyle name="20% - 강조색3 9 4" xfId="408"/>
    <cellStyle name="20% - 강조색3 9 4 2" xfId="409"/>
    <cellStyle name="20% - 강조색3 9 5" xfId="410"/>
    <cellStyle name="20% - 강조색3 9 5 2" xfId="411"/>
    <cellStyle name="20% - 강조색3 9 6" xfId="412"/>
    <cellStyle name="20% - 강조색3 9 6 2" xfId="413"/>
    <cellStyle name="20% - 강조색3 9 7" xfId="414"/>
    <cellStyle name="20% - 강조색3 9 7 2" xfId="415"/>
    <cellStyle name="20% - 강조색3 9 8" xfId="416"/>
    <cellStyle name="20% - 강조색3 9 8 2" xfId="417"/>
    <cellStyle name="20% - 강조색4 10 2" xfId="418"/>
    <cellStyle name="20% - 강조색4 10 2 2" xfId="419"/>
    <cellStyle name="20% - 강조색4 10 3" xfId="420"/>
    <cellStyle name="20% - 강조색4 10 3 2" xfId="421"/>
    <cellStyle name="20% - 강조색4 10 4" xfId="422"/>
    <cellStyle name="20% - 강조색4 10 4 2" xfId="423"/>
    <cellStyle name="20% - 강조색4 10 5" xfId="424"/>
    <cellStyle name="20% - 강조색4 10 5 2" xfId="425"/>
    <cellStyle name="20% - 강조색4 10 6" xfId="426"/>
    <cellStyle name="20% - 강조색4 10 6 2" xfId="427"/>
    <cellStyle name="20% - 강조색4 10 7" xfId="428"/>
    <cellStyle name="20% - 강조색4 10 7 2" xfId="429"/>
    <cellStyle name="20% - 강조색4 10 8" xfId="430"/>
    <cellStyle name="20% - 강조색4 10 8 2" xfId="431"/>
    <cellStyle name="20% - 강조색4 2" xfId="432"/>
    <cellStyle name="20% - 강조색4 2 10" xfId="433"/>
    <cellStyle name="20% - 강조색4 2 10 2" xfId="434"/>
    <cellStyle name="20% - 강조색4 2 11" xfId="435"/>
    <cellStyle name="20% - 강조색4 2 11 2" xfId="436"/>
    <cellStyle name="20% - 강조색4 2 12" xfId="437"/>
    <cellStyle name="20% - 강조색4 2 13" xfId="438"/>
    <cellStyle name="20% - 강조색4 2 2" xfId="439"/>
    <cellStyle name="20% - 강조색4 2 2 2" xfId="440"/>
    <cellStyle name="20% - 강조색4 2 3" xfId="441"/>
    <cellStyle name="20% - 강조색4 2 3 2" xfId="442"/>
    <cellStyle name="20% - 강조색4 2 4" xfId="443"/>
    <cellStyle name="20% - 강조색4 2 4 2" xfId="444"/>
    <cellStyle name="20% - 강조색4 2 5" xfId="445"/>
    <cellStyle name="20% - 강조색4 2 5 2" xfId="446"/>
    <cellStyle name="20% - 강조색4 2 6" xfId="447"/>
    <cellStyle name="20% - 강조색4 2 6 2" xfId="448"/>
    <cellStyle name="20% - 강조색4 2 7" xfId="449"/>
    <cellStyle name="20% - 강조색4 2 7 2" xfId="450"/>
    <cellStyle name="20% - 강조색4 2 8" xfId="451"/>
    <cellStyle name="20% - 강조색4 2 8 2" xfId="452"/>
    <cellStyle name="20% - 강조색4 2 9" xfId="453"/>
    <cellStyle name="20% - 강조색4 2 9 2" xfId="454"/>
    <cellStyle name="20% - 강조색4 2_1000톤-선가내역서('13.03.)-전장" xfId="455"/>
    <cellStyle name="20% - 강조색4 3" xfId="456"/>
    <cellStyle name="20% - 강조색4 3 2" xfId="457"/>
    <cellStyle name="20% - 강조색4 3 2 2" xfId="458"/>
    <cellStyle name="20% - 강조색4 3 3" xfId="459"/>
    <cellStyle name="20% - 강조색4 3 3 2" xfId="460"/>
    <cellStyle name="20% - 강조색4 3 4" xfId="461"/>
    <cellStyle name="20% - 강조색4 3 4 2" xfId="462"/>
    <cellStyle name="20% - 강조색4 3 5" xfId="463"/>
    <cellStyle name="20% - 강조색4 3 5 2" xfId="464"/>
    <cellStyle name="20% - 강조색4 3 6" xfId="465"/>
    <cellStyle name="20% - 강조색4 3 6 2" xfId="466"/>
    <cellStyle name="20% - 강조색4 3 7" xfId="467"/>
    <cellStyle name="20% - 강조색4 3 7 2" xfId="468"/>
    <cellStyle name="20% - 강조색4 3 8" xfId="469"/>
    <cellStyle name="20% - 강조색4 3 8 2" xfId="470"/>
    <cellStyle name="20% - 강조색4 3 9" xfId="471"/>
    <cellStyle name="20% - 강조색4 3_다목적어업지도선-선가내역서-20150811" xfId="472"/>
    <cellStyle name="20% - 강조색4 4 2" xfId="473"/>
    <cellStyle name="20% - 강조색4 4 2 2" xfId="474"/>
    <cellStyle name="20% - 강조색4 4 3" xfId="475"/>
    <cellStyle name="20% - 강조색4 4 3 2" xfId="476"/>
    <cellStyle name="20% - 강조색4 4 4" xfId="477"/>
    <cellStyle name="20% - 강조색4 4 4 2" xfId="478"/>
    <cellStyle name="20% - 강조색4 4 5" xfId="479"/>
    <cellStyle name="20% - 강조색4 4 5 2" xfId="480"/>
    <cellStyle name="20% - 강조색4 4 6" xfId="481"/>
    <cellStyle name="20% - 강조색4 4 6 2" xfId="482"/>
    <cellStyle name="20% - 강조색4 4 7" xfId="483"/>
    <cellStyle name="20% - 강조색4 4 7 2" xfId="484"/>
    <cellStyle name="20% - 강조색4 4 8" xfId="485"/>
    <cellStyle name="20% - 강조색4 4 8 2" xfId="486"/>
    <cellStyle name="20% - 강조색4 5 2" xfId="487"/>
    <cellStyle name="20% - 강조색4 5 2 2" xfId="488"/>
    <cellStyle name="20% - 강조색4 5 3" xfId="489"/>
    <cellStyle name="20% - 강조색4 5 3 2" xfId="490"/>
    <cellStyle name="20% - 강조색4 5 4" xfId="491"/>
    <cellStyle name="20% - 강조색4 5 4 2" xfId="492"/>
    <cellStyle name="20% - 강조색4 5 5" xfId="493"/>
    <cellStyle name="20% - 강조색4 5 5 2" xfId="494"/>
    <cellStyle name="20% - 강조색4 5 6" xfId="495"/>
    <cellStyle name="20% - 강조색4 5 6 2" xfId="496"/>
    <cellStyle name="20% - 강조색4 5 7" xfId="497"/>
    <cellStyle name="20% - 강조색4 5 7 2" xfId="498"/>
    <cellStyle name="20% - 강조색4 5 8" xfId="499"/>
    <cellStyle name="20% - 강조색4 5 8 2" xfId="500"/>
    <cellStyle name="20% - 강조색4 6 2" xfId="501"/>
    <cellStyle name="20% - 강조색4 6 2 2" xfId="502"/>
    <cellStyle name="20% - 강조색4 6 3" xfId="503"/>
    <cellStyle name="20% - 강조색4 6 3 2" xfId="504"/>
    <cellStyle name="20% - 강조색4 6 4" xfId="505"/>
    <cellStyle name="20% - 강조색4 6 4 2" xfId="506"/>
    <cellStyle name="20% - 강조색4 6 5" xfId="507"/>
    <cellStyle name="20% - 강조색4 6 5 2" xfId="508"/>
    <cellStyle name="20% - 강조색4 6 6" xfId="509"/>
    <cellStyle name="20% - 강조색4 6 6 2" xfId="510"/>
    <cellStyle name="20% - 강조색4 6 7" xfId="511"/>
    <cellStyle name="20% - 강조색4 6 7 2" xfId="512"/>
    <cellStyle name="20% - 강조색4 6 8" xfId="513"/>
    <cellStyle name="20% - 강조색4 6 8 2" xfId="514"/>
    <cellStyle name="20% - 강조색4 7 2" xfId="515"/>
    <cellStyle name="20% - 강조색4 7 2 2" xfId="516"/>
    <cellStyle name="20% - 강조색4 7 3" xfId="517"/>
    <cellStyle name="20% - 강조색4 7 3 2" xfId="518"/>
    <cellStyle name="20% - 강조색4 7 4" xfId="519"/>
    <cellStyle name="20% - 강조색4 7 4 2" xfId="520"/>
    <cellStyle name="20% - 강조색4 7 5" xfId="521"/>
    <cellStyle name="20% - 강조색4 7 5 2" xfId="522"/>
    <cellStyle name="20% - 강조색4 7 6" xfId="523"/>
    <cellStyle name="20% - 강조색4 7 6 2" xfId="524"/>
    <cellStyle name="20% - 강조색4 7 7" xfId="525"/>
    <cellStyle name="20% - 강조색4 7 7 2" xfId="526"/>
    <cellStyle name="20% - 강조색4 7 8" xfId="527"/>
    <cellStyle name="20% - 강조색4 7 8 2" xfId="528"/>
    <cellStyle name="20% - 강조색4 8 2" xfId="529"/>
    <cellStyle name="20% - 강조색4 8 2 2" xfId="530"/>
    <cellStyle name="20% - 강조색4 8 3" xfId="531"/>
    <cellStyle name="20% - 강조색4 8 3 2" xfId="532"/>
    <cellStyle name="20% - 강조색4 8 4" xfId="533"/>
    <cellStyle name="20% - 강조색4 8 4 2" xfId="534"/>
    <cellStyle name="20% - 강조색4 8 5" xfId="535"/>
    <cellStyle name="20% - 강조색4 8 5 2" xfId="536"/>
    <cellStyle name="20% - 강조색4 8 6" xfId="537"/>
    <cellStyle name="20% - 강조색4 8 6 2" xfId="538"/>
    <cellStyle name="20% - 강조색4 8 7" xfId="539"/>
    <cellStyle name="20% - 강조색4 8 7 2" xfId="540"/>
    <cellStyle name="20% - 강조색4 8 8" xfId="541"/>
    <cellStyle name="20% - 강조색4 8 8 2" xfId="542"/>
    <cellStyle name="20% - 강조색4 9 2" xfId="543"/>
    <cellStyle name="20% - 강조색4 9 2 2" xfId="544"/>
    <cellStyle name="20% - 강조색4 9 3" xfId="545"/>
    <cellStyle name="20% - 강조색4 9 3 2" xfId="546"/>
    <cellStyle name="20% - 강조색4 9 4" xfId="547"/>
    <cellStyle name="20% - 강조색4 9 4 2" xfId="548"/>
    <cellStyle name="20% - 강조색4 9 5" xfId="549"/>
    <cellStyle name="20% - 강조색4 9 5 2" xfId="550"/>
    <cellStyle name="20% - 강조색4 9 6" xfId="551"/>
    <cellStyle name="20% - 강조색4 9 6 2" xfId="552"/>
    <cellStyle name="20% - 강조색4 9 7" xfId="553"/>
    <cellStyle name="20% - 강조색4 9 7 2" xfId="554"/>
    <cellStyle name="20% - 강조색4 9 8" xfId="555"/>
    <cellStyle name="20% - 강조색4 9 8 2" xfId="556"/>
    <cellStyle name="20% - 강조색5 10 2" xfId="557"/>
    <cellStyle name="20% - 강조색5 10 2 2" xfId="558"/>
    <cellStyle name="20% - 강조색5 10 3" xfId="559"/>
    <cellStyle name="20% - 강조색5 10 3 2" xfId="560"/>
    <cellStyle name="20% - 강조색5 10 4" xfId="561"/>
    <cellStyle name="20% - 강조색5 10 4 2" xfId="562"/>
    <cellStyle name="20% - 강조색5 10 5" xfId="563"/>
    <cellStyle name="20% - 강조색5 10 5 2" xfId="564"/>
    <cellStyle name="20% - 강조색5 10 6" xfId="565"/>
    <cellStyle name="20% - 강조색5 10 6 2" xfId="566"/>
    <cellStyle name="20% - 강조색5 10 7" xfId="567"/>
    <cellStyle name="20% - 강조색5 10 7 2" xfId="568"/>
    <cellStyle name="20% - 강조색5 10 8" xfId="569"/>
    <cellStyle name="20% - 강조색5 10 8 2" xfId="570"/>
    <cellStyle name="20% - 강조색5 2" xfId="571"/>
    <cellStyle name="20% - 강조색5 2 10" xfId="572"/>
    <cellStyle name="20% - 강조색5 2 10 2" xfId="573"/>
    <cellStyle name="20% - 강조색5 2 11" xfId="574"/>
    <cellStyle name="20% - 강조색5 2 11 2" xfId="575"/>
    <cellStyle name="20% - 강조색5 2 12" xfId="576"/>
    <cellStyle name="20% - 강조색5 2 2" xfId="577"/>
    <cellStyle name="20% - 강조색5 2 2 2" xfId="578"/>
    <cellStyle name="20% - 강조색5 2 3" xfId="579"/>
    <cellStyle name="20% - 강조색5 2 3 2" xfId="580"/>
    <cellStyle name="20% - 강조색5 2 4" xfId="581"/>
    <cellStyle name="20% - 강조색5 2 4 2" xfId="582"/>
    <cellStyle name="20% - 강조색5 2 5" xfId="583"/>
    <cellStyle name="20% - 강조색5 2 5 2" xfId="584"/>
    <cellStyle name="20% - 강조색5 2 6" xfId="585"/>
    <cellStyle name="20% - 강조색5 2 6 2" xfId="586"/>
    <cellStyle name="20% - 강조색5 2 7" xfId="587"/>
    <cellStyle name="20% - 강조색5 2 7 2" xfId="588"/>
    <cellStyle name="20% - 강조색5 2 8" xfId="589"/>
    <cellStyle name="20% - 강조색5 2 8 2" xfId="590"/>
    <cellStyle name="20% - 강조색5 2 9" xfId="591"/>
    <cellStyle name="20% - 강조색5 2 9 2" xfId="592"/>
    <cellStyle name="20% - 강조색5 2_1000톤-선가내역서('13.03.)-전장" xfId="593"/>
    <cellStyle name="20% - 강조색5 3" xfId="594"/>
    <cellStyle name="20% - 강조색5 3 2" xfId="595"/>
    <cellStyle name="20% - 강조색5 3 2 2" xfId="596"/>
    <cellStyle name="20% - 강조색5 3 3" xfId="597"/>
    <cellStyle name="20% - 강조색5 3 3 2" xfId="598"/>
    <cellStyle name="20% - 강조색5 3 4" xfId="599"/>
    <cellStyle name="20% - 강조색5 3 4 2" xfId="600"/>
    <cellStyle name="20% - 강조색5 3 5" xfId="601"/>
    <cellStyle name="20% - 강조색5 3 5 2" xfId="602"/>
    <cellStyle name="20% - 강조색5 3 6" xfId="603"/>
    <cellStyle name="20% - 강조색5 3 6 2" xfId="604"/>
    <cellStyle name="20% - 강조색5 3 7" xfId="605"/>
    <cellStyle name="20% - 강조색5 3 7 2" xfId="606"/>
    <cellStyle name="20% - 강조색5 3 8" xfId="607"/>
    <cellStyle name="20% - 강조색5 3 8 2" xfId="608"/>
    <cellStyle name="20% - 강조색5 3 9" xfId="609"/>
    <cellStyle name="20% - 강조색5 3_다목적어업지도선-선가내역서-20150811" xfId="610"/>
    <cellStyle name="20% - 강조색5 4 2" xfId="611"/>
    <cellStyle name="20% - 강조색5 4 2 2" xfId="612"/>
    <cellStyle name="20% - 강조색5 4 3" xfId="613"/>
    <cellStyle name="20% - 강조색5 4 3 2" xfId="614"/>
    <cellStyle name="20% - 강조색5 4 4" xfId="615"/>
    <cellStyle name="20% - 강조색5 4 4 2" xfId="616"/>
    <cellStyle name="20% - 강조색5 4 5" xfId="617"/>
    <cellStyle name="20% - 강조색5 4 5 2" xfId="618"/>
    <cellStyle name="20% - 강조색5 4 6" xfId="619"/>
    <cellStyle name="20% - 강조색5 4 6 2" xfId="620"/>
    <cellStyle name="20% - 강조색5 4 7" xfId="621"/>
    <cellStyle name="20% - 강조색5 4 7 2" xfId="622"/>
    <cellStyle name="20% - 강조색5 4 8" xfId="623"/>
    <cellStyle name="20% - 강조색5 4 8 2" xfId="624"/>
    <cellStyle name="20% - 강조색5 5 2" xfId="625"/>
    <cellStyle name="20% - 강조색5 5 2 2" xfId="626"/>
    <cellStyle name="20% - 강조색5 5 3" xfId="627"/>
    <cellStyle name="20% - 강조색5 5 3 2" xfId="628"/>
    <cellStyle name="20% - 강조색5 5 4" xfId="629"/>
    <cellStyle name="20% - 강조색5 5 4 2" xfId="630"/>
    <cellStyle name="20% - 강조색5 5 5" xfId="631"/>
    <cellStyle name="20% - 강조색5 5 5 2" xfId="632"/>
    <cellStyle name="20% - 강조색5 5 6" xfId="633"/>
    <cellStyle name="20% - 강조색5 5 6 2" xfId="634"/>
    <cellStyle name="20% - 강조색5 5 7" xfId="635"/>
    <cellStyle name="20% - 강조색5 5 7 2" xfId="636"/>
    <cellStyle name="20% - 강조색5 5 8" xfId="637"/>
    <cellStyle name="20% - 강조색5 5 8 2" xfId="638"/>
    <cellStyle name="20% - 강조색5 6 2" xfId="639"/>
    <cellStyle name="20% - 강조색5 6 2 2" xfId="640"/>
    <cellStyle name="20% - 강조색5 6 3" xfId="641"/>
    <cellStyle name="20% - 강조색5 6 3 2" xfId="642"/>
    <cellStyle name="20% - 강조색5 6 4" xfId="643"/>
    <cellStyle name="20% - 강조색5 6 4 2" xfId="644"/>
    <cellStyle name="20% - 강조색5 6 5" xfId="645"/>
    <cellStyle name="20% - 강조색5 6 5 2" xfId="646"/>
    <cellStyle name="20% - 강조색5 6 6" xfId="647"/>
    <cellStyle name="20% - 강조색5 6 6 2" xfId="648"/>
    <cellStyle name="20% - 강조색5 6 7" xfId="649"/>
    <cellStyle name="20% - 강조색5 6 7 2" xfId="650"/>
    <cellStyle name="20% - 강조색5 6 8" xfId="651"/>
    <cellStyle name="20% - 강조색5 6 8 2" xfId="652"/>
    <cellStyle name="20% - 강조색5 7 2" xfId="653"/>
    <cellStyle name="20% - 강조색5 7 2 2" xfId="654"/>
    <cellStyle name="20% - 강조색5 7 3" xfId="655"/>
    <cellStyle name="20% - 강조색5 7 3 2" xfId="656"/>
    <cellStyle name="20% - 강조색5 7 4" xfId="657"/>
    <cellStyle name="20% - 강조색5 7 4 2" xfId="658"/>
    <cellStyle name="20% - 강조색5 7 5" xfId="659"/>
    <cellStyle name="20% - 강조색5 7 5 2" xfId="660"/>
    <cellStyle name="20% - 강조색5 7 6" xfId="661"/>
    <cellStyle name="20% - 강조색5 7 6 2" xfId="662"/>
    <cellStyle name="20% - 강조색5 7 7" xfId="663"/>
    <cellStyle name="20% - 강조색5 7 7 2" xfId="664"/>
    <cellStyle name="20% - 강조색5 7 8" xfId="665"/>
    <cellStyle name="20% - 강조색5 7 8 2" xfId="666"/>
    <cellStyle name="20% - 강조색5 8 2" xfId="667"/>
    <cellStyle name="20% - 강조색5 8 2 2" xfId="668"/>
    <cellStyle name="20% - 강조색5 8 3" xfId="669"/>
    <cellStyle name="20% - 강조색5 8 3 2" xfId="670"/>
    <cellStyle name="20% - 강조색5 8 4" xfId="671"/>
    <cellStyle name="20% - 강조색5 8 4 2" xfId="672"/>
    <cellStyle name="20% - 강조색5 8 5" xfId="673"/>
    <cellStyle name="20% - 강조색5 8 5 2" xfId="674"/>
    <cellStyle name="20% - 강조색5 8 6" xfId="675"/>
    <cellStyle name="20% - 강조색5 8 6 2" xfId="676"/>
    <cellStyle name="20% - 강조색5 8 7" xfId="677"/>
    <cellStyle name="20% - 강조색5 8 7 2" xfId="678"/>
    <cellStyle name="20% - 강조색5 8 8" xfId="679"/>
    <cellStyle name="20% - 강조색5 8 8 2" xfId="680"/>
    <cellStyle name="20% - 강조색5 9 2" xfId="681"/>
    <cellStyle name="20% - 강조색5 9 2 2" xfId="682"/>
    <cellStyle name="20% - 강조색5 9 3" xfId="683"/>
    <cellStyle name="20% - 강조색5 9 3 2" xfId="684"/>
    <cellStyle name="20% - 강조색5 9 4" xfId="685"/>
    <cellStyle name="20% - 강조색5 9 4 2" xfId="686"/>
    <cellStyle name="20% - 강조색5 9 5" xfId="687"/>
    <cellStyle name="20% - 강조색5 9 5 2" xfId="688"/>
    <cellStyle name="20% - 강조색5 9 6" xfId="689"/>
    <cellStyle name="20% - 강조색5 9 6 2" xfId="690"/>
    <cellStyle name="20% - 강조색5 9 7" xfId="691"/>
    <cellStyle name="20% - 강조색5 9 7 2" xfId="692"/>
    <cellStyle name="20% - 강조색5 9 8" xfId="693"/>
    <cellStyle name="20% - 강조색5 9 8 2" xfId="694"/>
    <cellStyle name="20% - 강조색6 10 2" xfId="695"/>
    <cellStyle name="20% - 강조색6 10 2 2" xfId="696"/>
    <cellStyle name="20% - 강조색6 10 3" xfId="697"/>
    <cellStyle name="20% - 강조색6 10 3 2" xfId="698"/>
    <cellStyle name="20% - 강조색6 10 4" xfId="699"/>
    <cellStyle name="20% - 강조색6 10 4 2" xfId="700"/>
    <cellStyle name="20% - 강조색6 10 5" xfId="701"/>
    <cellStyle name="20% - 강조색6 10 5 2" xfId="702"/>
    <cellStyle name="20% - 강조색6 10 6" xfId="703"/>
    <cellStyle name="20% - 강조색6 10 6 2" xfId="704"/>
    <cellStyle name="20% - 강조색6 10 7" xfId="705"/>
    <cellStyle name="20% - 강조색6 10 7 2" xfId="706"/>
    <cellStyle name="20% - 강조색6 10 8" xfId="707"/>
    <cellStyle name="20% - 강조색6 10 8 2" xfId="708"/>
    <cellStyle name="20% - 강조색6 2" xfId="709"/>
    <cellStyle name="20% - 강조색6 2 10" xfId="710"/>
    <cellStyle name="20% - 강조색6 2 10 2" xfId="711"/>
    <cellStyle name="20% - 강조색6 2 11" xfId="712"/>
    <cellStyle name="20% - 강조색6 2 11 2" xfId="713"/>
    <cellStyle name="20% - 강조색6 2 12" xfId="714"/>
    <cellStyle name="20% - 강조색6 2 13" xfId="715"/>
    <cellStyle name="20% - 강조색6 2 2" xfId="716"/>
    <cellStyle name="20% - 강조색6 2 2 2" xfId="717"/>
    <cellStyle name="20% - 강조색6 2 3" xfId="718"/>
    <cellStyle name="20% - 강조색6 2 3 2" xfId="719"/>
    <cellStyle name="20% - 강조색6 2 4" xfId="720"/>
    <cellStyle name="20% - 강조색6 2 4 2" xfId="721"/>
    <cellStyle name="20% - 강조색6 2 5" xfId="722"/>
    <cellStyle name="20% - 강조색6 2 5 2" xfId="723"/>
    <cellStyle name="20% - 강조색6 2 6" xfId="724"/>
    <cellStyle name="20% - 강조색6 2 6 2" xfId="725"/>
    <cellStyle name="20% - 강조색6 2 7" xfId="726"/>
    <cellStyle name="20% - 강조색6 2 7 2" xfId="727"/>
    <cellStyle name="20% - 강조색6 2 8" xfId="728"/>
    <cellStyle name="20% - 강조색6 2 8 2" xfId="729"/>
    <cellStyle name="20% - 강조색6 2 9" xfId="730"/>
    <cellStyle name="20% - 강조색6 2 9 2" xfId="731"/>
    <cellStyle name="20% - 강조색6 2_1000톤-선가내역서('13.03.)-전장" xfId="732"/>
    <cellStyle name="20% - 강조색6 3" xfId="733"/>
    <cellStyle name="20% - 강조색6 3 2" xfId="734"/>
    <cellStyle name="20% - 강조색6 3 2 2" xfId="735"/>
    <cellStyle name="20% - 강조색6 3 3" xfId="736"/>
    <cellStyle name="20% - 강조색6 3 3 2" xfId="737"/>
    <cellStyle name="20% - 강조색6 3 4" xfId="738"/>
    <cellStyle name="20% - 강조색6 3 4 2" xfId="739"/>
    <cellStyle name="20% - 강조색6 3 5" xfId="740"/>
    <cellStyle name="20% - 강조색6 3 5 2" xfId="741"/>
    <cellStyle name="20% - 강조색6 3 6" xfId="742"/>
    <cellStyle name="20% - 강조색6 3 6 2" xfId="743"/>
    <cellStyle name="20% - 강조색6 3 7" xfId="744"/>
    <cellStyle name="20% - 강조색6 3 7 2" xfId="745"/>
    <cellStyle name="20% - 강조색6 3 8" xfId="746"/>
    <cellStyle name="20% - 강조색6 3 8 2" xfId="747"/>
    <cellStyle name="20% - 강조색6 3 9" xfId="748"/>
    <cellStyle name="20% - 강조색6 3_다목적어업지도선-선가내역서-20150811" xfId="749"/>
    <cellStyle name="20% - 강조색6 4 2" xfId="750"/>
    <cellStyle name="20% - 강조색6 4 2 2" xfId="751"/>
    <cellStyle name="20% - 강조색6 4 3" xfId="752"/>
    <cellStyle name="20% - 강조색6 4 3 2" xfId="753"/>
    <cellStyle name="20% - 강조색6 4 4" xfId="754"/>
    <cellStyle name="20% - 강조색6 4 4 2" xfId="755"/>
    <cellStyle name="20% - 강조색6 4 5" xfId="756"/>
    <cellStyle name="20% - 강조색6 4 5 2" xfId="757"/>
    <cellStyle name="20% - 강조색6 4 6" xfId="758"/>
    <cellStyle name="20% - 강조색6 4 6 2" xfId="759"/>
    <cellStyle name="20% - 강조색6 4 7" xfId="760"/>
    <cellStyle name="20% - 강조색6 4 7 2" xfId="761"/>
    <cellStyle name="20% - 강조색6 4 8" xfId="762"/>
    <cellStyle name="20% - 강조색6 4 8 2" xfId="763"/>
    <cellStyle name="20% - 강조색6 5 2" xfId="764"/>
    <cellStyle name="20% - 강조색6 5 2 2" xfId="765"/>
    <cellStyle name="20% - 강조색6 5 3" xfId="766"/>
    <cellStyle name="20% - 강조색6 5 3 2" xfId="767"/>
    <cellStyle name="20% - 강조색6 5 4" xfId="768"/>
    <cellStyle name="20% - 강조색6 5 4 2" xfId="769"/>
    <cellStyle name="20% - 강조색6 5 5" xfId="770"/>
    <cellStyle name="20% - 강조색6 5 5 2" xfId="771"/>
    <cellStyle name="20% - 강조색6 5 6" xfId="772"/>
    <cellStyle name="20% - 강조색6 5 6 2" xfId="773"/>
    <cellStyle name="20% - 강조색6 5 7" xfId="774"/>
    <cellStyle name="20% - 강조색6 5 7 2" xfId="775"/>
    <cellStyle name="20% - 강조색6 5 8" xfId="776"/>
    <cellStyle name="20% - 강조색6 5 8 2" xfId="777"/>
    <cellStyle name="20% - 강조색6 6 2" xfId="778"/>
    <cellStyle name="20% - 강조색6 6 2 2" xfId="779"/>
    <cellStyle name="20% - 강조색6 6 3" xfId="780"/>
    <cellStyle name="20% - 강조색6 6 3 2" xfId="781"/>
    <cellStyle name="20% - 강조색6 6 4" xfId="782"/>
    <cellStyle name="20% - 강조색6 6 4 2" xfId="783"/>
    <cellStyle name="20% - 강조색6 6 5" xfId="784"/>
    <cellStyle name="20% - 강조색6 6 5 2" xfId="785"/>
    <cellStyle name="20% - 강조색6 6 6" xfId="786"/>
    <cellStyle name="20% - 강조색6 6 6 2" xfId="787"/>
    <cellStyle name="20% - 강조색6 6 7" xfId="788"/>
    <cellStyle name="20% - 강조색6 6 7 2" xfId="789"/>
    <cellStyle name="20% - 강조색6 6 8" xfId="790"/>
    <cellStyle name="20% - 강조색6 6 8 2" xfId="791"/>
    <cellStyle name="20% - 강조색6 7 2" xfId="792"/>
    <cellStyle name="20% - 강조색6 7 2 2" xfId="793"/>
    <cellStyle name="20% - 강조색6 7 3" xfId="794"/>
    <cellStyle name="20% - 강조색6 7 3 2" xfId="795"/>
    <cellStyle name="20% - 강조색6 7 4" xfId="796"/>
    <cellStyle name="20% - 강조색6 7 4 2" xfId="797"/>
    <cellStyle name="20% - 강조색6 7 5" xfId="798"/>
    <cellStyle name="20% - 강조색6 7 5 2" xfId="799"/>
    <cellStyle name="20% - 강조색6 7 6" xfId="800"/>
    <cellStyle name="20% - 강조색6 7 6 2" xfId="801"/>
    <cellStyle name="20% - 강조색6 7 7" xfId="802"/>
    <cellStyle name="20% - 강조색6 7 7 2" xfId="803"/>
    <cellStyle name="20% - 강조색6 7 8" xfId="804"/>
    <cellStyle name="20% - 강조색6 7 8 2" xfId="805"/>
    <cellStyle name="20% - 강조색6 8 2" xfId="806"/>
    <cellStyle name="20% - 강조색6 8 2 2" xfId="807"/>
    <cellStyle name="20% - 강조색6 8 3" xfId="808"/>
    <cellStyle name="20% - 강조색6 8 3 2" xfId="809"/>
    <cellStyle name="20% - 강조색6 8 4" xfId="810"/>
    <cellStyle name="20% - 강조색6 8 4 2" xfId="811"/>
    <cellStyle name="20% - 강조색6 8 5" xfId="812"/>
    <cellStyle name="20% - 강조색6 8 5 2" xfId="813"/>
    <cellStyle name="20% - 강조색6 8 6" xfId="814"/>
    <cellStyle name="20% - 강조색6 8 6 2" xfId="815"/>
    <cellStyle name="20% - 강조색6 8 7" xfId="816"/>
    <cellStyle name="20% - 강조색6 8 7 2" xfId="817"/>
    <cellStyle name="20% - 강조색6 8 8" xfId="818"/>
    <cellStyle name="20% - 강조색6 8 8 2" xfId="819"/>
    <cellStyle name="20% - 강조색6 9 2" xfId="820"/>
    <cellStyle name="20% - 강조색6 9 2 2" xfId="821"/>
    <cellStyle name="20% - 강조색6 9 3" xfId="822"/>
    <cellStyle name="20% - 강조색6 9 3 2" xfId="823"/>
    <cellStyle name="20% - 강조색6 9 4" xfId="824"/>
    <cellStyle name="20% - 강조색6 9 4 2" xfId="825"/>
    <cellStyle name="20% - 강조색6 9 5" xfId="826"/>
    <cellStyle name="20% - 강조색6 9 5 2" xfId="827"/>
    <cellStyle name="20% - 강조색6 9 6" xfId="828"/>
    <cellStyle name="20% - 강조색6 9 6 2" xfId="829"/>
    <cellStyle name="20% - 강조색6 9 7" xfId="830"/>
    <cellStyle name="20% - 강조색6 9 7 2" xfId="831"/>
    <cellStyle name="20% - 강조색6 9 8" xfId="832"/>
    <cellStyle name="20% - 강조색6 9 8 2" xfId="833"/>
    <cellStyle name="40% - 강조색1 10 2" xfId="834"/>
    <cellStyle name="40% - 강조색1 10 2 2" xfId="835"/>
    <cellStyle name="40% - 강조색1 10 3" xfId="836"/>
    <cellStyle name="40% - 강조색1 10 3 2" xfId="837"/>
    <cellStyle name="40% - 강조색1 10 4" xfId="838"/>
    <cellStyle name="40% - 강조색1 10 4 2" xfId="839"/>
    <cellStyle name="40% - 강조색1 10 5" xfId="840"/>
    <cellStyle name="40% - 강조색1 10 5 2" xfId="841"/>
    <cellStyle name="40% - 강조색1 10 6" xfId="842"/>
    <cellStyle name="40% - 강조색1 10 6 2" xfId="843"/>
    <cellStyle name="40% - 강조색1 10 7" xfId="844"/>
    <cellStyle name="40% - 강조색1 10 7 2" xfId="845"/>
    <cellStyle name="40% - 강조색1 10 8" xfId="846"/>
    <cellStyle name="40% - 강조색1 10 8 2" xfId="847"/>
    <cellStyle name="40% - 강조색1 2" xfId="848"/>
    <cellStyle name="40% - 강조색1 2 10" xfId="849"/>
    <cellStyle name="40% - 강조색1 2 10 2" xfId="850"/>
    <cellStyle name="40% - 강조색1 2 11" xfId="851"/>
    <cellStyle name="40% - 강조색1 2 11 2" xfId="852"/>
    <cellStyle name="40% - 강조색1 2 12" xfId="853"/>
    <cellStyle name="40% - 강조색1 2 13" xfId="854"/>
    <cellStyle name="40% - 강조색1 2 2" xfId="855"/>
    <cellStyle name="40% - 강조색1 2 2 2" xfId="856"/>
    <cellStyle name="40% - 강조색1 2 3" xfId="857"/>
    <cellStyle name="40% - 강조색1 2 3 2" xfId="858"/>
    <cellStyle name="40% - 강조색1 2 4" xfId="859"/>
    <cellStyle name="40% - 강조색1 2 4 2" xfId="860"/>
    <cellStyle name="40% - 강조색1 2 5" xfId="861"/>
    <cellStyle name="40% - 강조색1 2 5 2" xfId="862"/>
    <cellStyle name="40% - 강조색1 2 6" xfId="863"/>
    <cellStyle name="40% - 강조색1 2 6 2" xfId="864"/>
    <cellStyle name="40% - 강조색1 2 7" xfId="865"/>
    <cellStyle name="40% - 강조색1 2 7 2" xfId="866"/>
    <cellStyle name="40% - 강조색1 2 8" xfId="867"/>
    <cellStyle name="40% - 강조색1 2 8 2" xfId="868"/>
    <cellStyle name="40% - 강조색1 2 9" xfId="869"/>
    <cellStyle name="40% - 강조색1 2 9 2" xfId="870"/>
    <cellStyle name="40% - 강조색1 2_1000톤-선가내역서('13.03.)-전장" xfId="871"/>
    <cellStyle name="40% - 강조색1 3" xfId="872"/>
    <cellStyle name="40% - 강조색1 3 2" xfId="873"/>
    <cellStyle name="40% - 강조색1 3 2 2" xfId="874"/>
    <cellStyle name="40% - 강조색1 3 3" xfId="875"/>
    <cellStyle name="40% - 강조색1 3 3 2" xfId="876"/>
    <cellStyle name="40% - 강조색1 3 4" xfId="877"/>
    <cellStyle name="40% - 강조색1 3 4 2" xfId="878"/>
    <cellStyle name="40% - 강조색1 3 5" xfId="879"/>
    <cellStyle name="40% - 강조색1 3 5 2" xfId="880"/>
    <cellStyle name="40% - 강조색1 3 6" xfId="881"/>
    <cellStyle name="40% - 강조색1 3 6 2" xfId="882"/>
    <cellStyle name="40% - 강조색1 3 7" xfId="883"/>
    <cellStyle name="40% - 강조색1 3 7 2" xfId="884"/>
    <cellStyle name="40% - 강조색1 3 8" xfId="885"/>
    <cellStyle name="40% - 강조색1 3 8 2" xfId="886"/>
    <cellStyle name="40% - 강조색1 3 9" xfId="887"/>
    <cellStyle name="40% - 강조색1 3_다목적어업지도선-선가내역서-20150811" xfId="888"/>
    <cellStyle name="40% - 강조색1 4 2" xfId="889"/>
    <cellStyle name="40% - 강조색1 4 2 2" xfId="890"/>
    <cellStyle name="40% - 강조색1 4 3" xfId="891"/>
    <cellStyle name="40% - 강조색1 4 3 2" xfId="892"/>
    <cellStyle name="40% - 강조색1 4 4" xfId="893"/>
    <cellStyle name="40% - 강조색1 4 4 2" xfId="894"/>
    <cellStyle name="40% - 강조색1 4 5" xfId="895"/>
    <cellStyle name="40% - 강조색1 4 5 2" xfId="896"/>
    <cellStyle name="40% - 강조색1 4 6" xfId="897"/>
    <cellStyle name="40% - 강조색1 4 6 2" xfId="898"/>
    <cellStyle name="40% - 강조색1 4 7" xfId="899"/>
    <cellStyle name="40% - 강조색1 4 7 2" xfId="900"/>
    <cellStyle name="40% - 강조색1 4 8" xfId="901"/>
    <cellStyle name="40% - 강조색1 4 8 2" xfId="902"/>
    <cellStyle name="40% - 강조색1 5 2" xfId="903"/>
    <cellStyle name="40% - 강조색1 5 2 2" xfId="904"/>
    <cellStyle name="40% - 강조색1 5 3" xfId="905"/>
    <cellStyle name="40% - 강조색1 5 3 2" xfId="906"/>
    <cellStyle name="40% - 강조색1 5 4" xfId="907"/>
    <cellStyle name="40% - 강조색1 5 4 2" xfId="908"/>
    <cellStyle name="40% - 강조색1 5 5" xfId="909"/>
    <cellStyle name="40% - 강조색1 5 5 2" xfId="910"/>
    <cellStyle name="40% - 강조색1 5 6" xfId="911"/>
    <cellStyle name="40% - 강조색1 5 6 2" xfId="912"/>
    <cellStyle name="40% - 강조색1 5 7" xfId="913"/>
    <cellStyle name="40% - 강조색1 5 7 2" xfId="914"/>
    <cellStyle name="40% - 강조색1 5 8" xfId="915"/>
    <cellStyle name="40% - 강조색1 5 8 2" xfId="916"/>
    <cellStyle name="40% - 강조색1 6 2" xfId="917"/>
    <cellStyle name="40% - 강조색1 6 2 2" xfId="918"/>
    <cellStyle name="40% - 강조색1 6 3" xfId="919"/>
    <cellStyle name="40% - 강조색1 6 3 2" xfId="920"/>
    <cellStyle name="40% - 강조색1 6 4" xfId="921"/>
    <cellStyle name="40% - 강조색1 6 4 2" xfId="922"/>
    <cellStyle name="40% - 강조색1 6 5" xfId="923"/>
    <cellStyle name="40% - 강조색1 6 5 2" xfId="924"/>
    <cellStyle name="40% - 강조색1 6 6" xfId="925"/>
    <cellStyle name="40% - 강조색1 6 6 2" xfId="926"/>
    <cellStyle name="40% - 강조색1 6 7" xfId="927"/>
    <cellStyle name="40% - 강조색1 6 7 2" xfId="928"/>
    <cellStyle name="40% - 강조색1 6 8" xfId="929"/>
    <cellStyle name="40% - 강조색1 6 8 2" xfId="930"/>
    <cellStyle name="40% - 강조색1 7 2" xfId="931"/>
    <cellStyle name="40% - 강조색1 7 2 2" xfId="932"/>
    <cellStyle name="40% - 강조색1 7 3" xfId="933"/>
    <cellStyle name="40% - 강조색1 7 3 2" xfId="934"/>
    <cellStyle name="40% - 강조색1 7 4" xfId="935"/>
    <cellStyle name="40% - 강조색1 7 4 2" xfId="936"/>
    <cellStyle name="40% - 강조색1 7 5" xfId="937"/>
    <cellStyle name="40% - 강조색1 7 5 2" xfId="938"/>
    <cellStyle name="40% - 강조색1 7 6" xfId="939"/>
    <cellStyle name="40% - 강조색1 7 6 2" xfId="940"/>
    <cellStyle name="40% - 강조색1 7 7" xfId="941"/>
    <cellStyle name="40% - 강조색1 7 7 2" xfId="942"/>
    <cellStyle name="40% - 강조색1 7 8" xfId="943"/>
    <cellStyle name="40% - 강조색1 7 8 2" xfId="944"/>
    <cellStyle name="40% - 강조색1 8 2" xfId="945"/>
    <cellStyle name="40% - 강조색1 8 2 2" xfId="946"/>
    <cellStyle name="40% - 강조색1 8 3" xfId="947"/>
    <cellStyle name="40% - 강조색1 8 3 2" xfId="948"/>
    <cellStyle name="40% - 강조색1 8 4" xfId="949"/>
    <cellStyle name="40% - 강조색1 8 4 2" xfId="950"/>
    <cellStyle name="40% - 강조색1 8 5" xfId="951"/>
    <cellStyle name="40% - 강조색1 8 5 2" xfId="952"/>
    <cellStyle name="40% - 강조색1 8 6" xfId="953"/>
    <cellStyle name="40% - 강조색1 8 6 2" xfId="954"/>
    <cellStyle name="40% - 강조색1 8 7" xfId="955"/>
    <cellStyle name="40% - 강조색1 8 7 2" xfId="956"/>
    <cellStyle name="40% - 강조색1 8 8" xfId="957"/>
    <cellStyle name="40% - 강조색1 8 8 2" xfId="958"/>
    <cellStyle name="40% - 강조색1 9 2" xfId="959"/>
    <cellStyle name="40% - 강조색1 9 2 2" xfId="960"/>
    <cellStyle name="40% - 강조색1 9 3" xfId="961"/>
    <cellStyle name="40% - 강조색1 9 3 2" xfId="962"/>
    <cellStyle name="40% - 강조색1 9 4" xfId="963"/>
    <cellStyle name="40% - 강조색1 9 4 2" xfId="964"/>
    <cellStyle name="40% - 강조색1 9 5" xfId="965"/>
    <cellStyle name="40% - 강조색1 9 5 2" xfId="966"/>
    <cellStyle name="40% - 강조색1 9 6" xfId="967"/>
    <cellStyle name="40% - 강조색1 9 6 2" xfId="968"/>
    <cellStyle name="40% - 강조색1 9 7" xfId="969"/>
    <cellStyle name="40% - 강조색1 9 7 2" xfId="970"/>
    <cellStyle name="40% - 강조색1 9 8" xfId="971"/>
    <cellStyle name="40% - 강조색1 9 8 2" xfId="972"/>
    <cellStyle name="40% - 강조색2 10 2" xfId="973"/>
    <cellStyle name="40% - 강조색2 10 2 2" xfId="974"/>
    <cellStyle name="40% - 강조색2 10 3" xfId="975"/>
    <cellStyle name="40% - 강조색2 10 3 2" xfId="976"/>
    <cellStyle name="40% - 강조색2 10 4" xfId="977"/>
    <cellStyle name="40% - 강조색2 10 4 2" xfId="978"/>
    <cellStyle name="40% - 강조색2 10 5" xfId="979"/>
    <cellStyle name="40% - 강조색2 10 5 2" xfId="980"/>
    <cellStyle name="40% - 강조색2 10 6" xfId="981"/>
    <cellStyle name="40% - 강조색2 10 6 2" xfId="982"/>
    <cellStyle name="40% - 강조색2 10 7" xfId="983"/>
    <cellStyle name="40% - 강조색2 10 7 2" xfId="984"/>
    <cellStyle name="40% - 강조색2 10 8" xfId="985"/>
    <cellStyle name="40% - 강조색2 10 8 2" xfId="986"/>
    <cellStyle name="40% - 강조색2 2" xfId="987"/>
    <cellStyle name="40% - 강조색2 2 10" xfId="988"/>
    <cellStyle name="40% - 강조색2 2 10 2" xfId="989"/>
    <cellStyle name="40% - 강조색2 2 11" xfId="990"/>
    <cellStyle name="40% - 강조색2 2 11 2" xfId="991"/>
    <cellStyle name="40% - 강조색2 2 12" xfId="992"/>
    <cellStyle name="40% - 강조색2 2 2" xfId="993"/>
    <cellStyle name="40% - 강조색2 2 2 2" xfId="994"/>
    <cellStyle name="40% - 강조색2 2 3" xfId="995"/>
    <cellStyle name="40% - 강조색2 2 3 2" xfId="996"/>
    <cellStyle name="40% - 강조색2 2 4" xfId="997"/>
    <cellStyle name="40% - 강조색2 2 4 2" xfId="998"/>
    <cellStyle name="40% - 강조색2 2 5" xfId="999"/>
    <cellStyle name="40% - 강조색2 2 5 2" xfId="1000"/>
    <cellStyle name="40% - 강조색2 2 6" xfId="1001"/>
    <cellStyle name="40% - 강조색2 2 6 2" xfId="1002"/>
    <cellStyle name="40% - 강조색2 2 7" xfId="1003"/>
    <cellStyle name="40% - 강조색2 2 7 2" xfId="1004"/>
    <cellStyle name="40% - 강조색2 2 8" xfId="1005"/>
    <cellStyle name="40% - 강조색2 2 8 2" xfId="1006"/>
    <cellStyle name="40% - 강조색2 2 9" xfId="1007"/>
    <cellStyle name="40% - 강조색2 2 9 2" xfId="1008"/>
    <cellStyle name="40% - 강조색2 2_1000톤-선가내역서('13.03.)-전장" xfId="1009"/>
    <cellStyle name="40% - 강조색2 3" xfId="1010"/>
    <cellStyle name="40% - 강조색2 3 2" xfId="1011"/>
    <cellStyle name="40% - 강조색2 3 2 2" xfId="1012"/>
    <cellStyle name="40% - 강조색2 3 3" xfId="1013"/>
    <cellStyle name="40% - 강조색2 3 3 2" xfId="1014"/>
    <cellStyle name="40% - 강조색2 3 4" xfId="1015"/>
    <cellStyle name="40% - 강조색2 3 4 2" xfId="1016"/>
    <cellStyle name="40% - 강조색2 3 5" xfId="1017"/>
    <cellStyle name="40% - 강조색2 3 5 2" xfId="1018"/>
    <cellStyle name="40% - 강조색2 3 6" xfId="1019"/>
    <cellStyle name="40% - 강조색2 3 6 2" xfId="1020"/>
    <cellStyle name="40% - 강조색2 3 7" xfId="1021"/>
    <cellStyle name="40% - 강조색2 3 7 2" xfId="1022"/>
    <cellStyle name="40% - 강조색2 3 8" xfId="1023"/>
    <cellStyle name="40% - 강조색2 3 8 2" xfId="1024"/>
    <cellStyle name="40% - 강조색2 3 9" xfId="1025"/>
    <cellStyle name="40% - 강조색2 3_다목적어업지도선-선가내역서-20150811" xfId="1026"/>
    <cellStyle name="40% - 강조색2 4 2" xfId="1027"/>
    <cellStyle name="40% - 강조색2 4 2 2" xfId="1028"/>
    <cellStyle name="40% - 강조색2 4 3" xfId="1029"/>
    <cellStyle name="40% - 강조색2 4 3 2" xfId="1030"/>
    <cellStyle name="40% - 강조색2 4 4" xfId="1031"/>
    <cellStyle name="40% - 강조색2 4 4 2" xfId="1032"/>
    <cellStyle name="40% - 강조색2 4 5" xfId="1033"/>
    <cellStyle name="40% - 강조색2 4 5 2" xfId="1034"/>
    <cellStyle name="40% - 강조색2 4 6" xfId="1035"/>
    <cellStyle name="40% - 강조색2 4 6 2" xfId="1036"/>
    <cellStyle name="40% - 강조색2 4 7" xfId="1037"/>
    <cellStyle name="40% - 강조색2 4 7 2" xfId="1038"/>
    <cellStyle name="40% - 강조색2 4 8" xfId="1039"/>
    <cellStyle name="40% - 강조색2 4 8 2" xfId="1040"/>
    <cellStyle name="40% - 강조색2 5 2" xfId="1041"/>
    <cellStyle name="40% - 강조색2 5 2 2" xfId="1042"/>
    <cellStyle name="40% - 강조색2 5 3" xfId="1043"/>
    <cellStyle name="40% - 강조색2 5 3 2" xfId="1044"/>
    <cellStyle name="40% - 강조색2 5 4" xfId="1045"/>
    <cellStyle name="40% - 강조색2 5 4 2" xfId="1046"/>
    <cellStyle name="40% - 강조색2 5 5" xfId="1047"/>
    <cellStyle name="40% - 강조색2 5 5 2" xfId="1048"/>
    <cellStyle name="40% - 강조색2 5 6" xfId="1049"/>
    <cellStyle name="40% - 강조색2 5 6 2" xfId="1050"/>
    <cellStyle name="40% - 강조색2 5 7" xfId="1051"/>
    <cellStyle name="40% - 강조색2 5 7 2" xfId="1052"/>
    <cellStyle name="40% - 강조색2 5 8" xfId="1053"/>
    <cellStyle name="40% - 강조색2 5 8 2" xfId="1054"/>
    <cellStyle name="40% - 강조색2 6 2" xfId="1055"/>
    <cellStyle name="40% - 강조색2 6 2 2" xfId="1056"/>
    <cellStyle name="40% - 강조색2 6 3" xfId="1057"/>
    <cellStyle name="40% - 강조색2 6 3 2" xfId="1058"/>
    <cellStyle name="40% - 강조색2 6 4" xfId="1059"/>
    <cellStyle name="40% - 강조색2 6 4 2" xfId="1060"/>
    <cellStyle name="40% - 강조색2 6 5" xfId="1061"/>
    <cellStyle name="40% - 강조색2 6 5 2" xfId="1062"/>
    <cellStyle name="40% - 강조색2 6 6" xfId="1063"/>
    <cellStyle name="40% - 강조색2 6 6 2" xfId="1064"/>
    <cellStyle name="40% - 강조색2 6 7" xfId="1065"/>
    <cellStyle name="40% - 강조색2 6 7 2" xfId="1066"/>
    <cellStyle name="40% - 강조색2 6 8" xfId="1067"/>
    <cellStyle name="40% - 강조색2 6 8 2" xfId="1068"/>
    <cellStyle name="40% - 강조색2 7 2" xfId="1069"/>
    <cellStyle name="40% - 강조색2 7 2 2" xfId="1070"/>
    <cellStyle name="40% - 강조색2 7 3" xfId="1071"/>
    <cellStyle name="40% - 강조색2 7 3 2" xfId="1072"/>
    <cellStyle name="40% - 강조색2 7 4" xfId="1073"/>
    <cellStyle name="40% - 강조색2 7 4 2" xfId="1074"/>
    <cellStyle name="40% - 강조색2 7 5" xfId="1075"/>
    <cellStyle name="40% - 강조색2 7 5 2" xfId="1076"/>
    <cellStyle name="40% - 강조색2 7 6" xfId="1077"/>
    <cellStyle name="40% - 강조색2 7 6 2" xfId="1078"/>
    <cellStyle name="40% - 강조색2 7 7" xfId="1079"/>
    <cellStyle name="40% - 강조색2 7 7 2" xfId="1080"/>
    <cellStyle name="40% - 강조색2 7 8" xfId="1081"/>
    <cellStyle name="40% - 강조색2 7 8 2" xfId="1082"/>
    <cellStyle name="40% - 강조색2 8 2" xfId="1083"/>
    <cellStyle name="40% - 강조색2 8 2 2" xfId="1084"/>
    <cellStyle name="40% - 강조색2 8 3" xfId="1085"/>
    <cellStyle name="40% - 강조색2 8 3 2" xfId="1086"/>
    <cellStyle name="40% - 강조색2 8 4" xfId="1087"/>
    <cellStyle name="40% - 강조색2 8 4 2" xfId="1088"/>
    <cellStyle name="40% - 강조색2 8 5" xfId="1089"/>
    <cellStyle name="40% - 강조색2 8 5 2" xfId="1090"/>
    <cellStyle name="40% - 강조색2 8 6" xfId="1091"/>
    <cellStyle name="40% - 강조색2 8 6 2" xfId="1092"/>
    <cellStyle name="40% - 강조색2 8 7" xfId="1093"/>
    <cellStyle name="40% - 강조색2 8 7 2" xfId="1094"/>
    <cellStyle name="40% - 강조색2 8 8" xfId="1095"/>
    <cellStyle name="40% - 강조색2 8 8 2" xfId="1096"/>
    <cellStyle name="40% - 강조색2 9 2" xfId="1097"/>
    <cellStyle name="40% - 강조색2 9 2 2" xfId="1098"/>
    <cellStyle name="40% - 강조색2 9 3" xfId="1099"/>
    <cellStyle name="40% - 강조색2 9 3 2" xfId="1100"/>
    <cellStyle name="40% - 강조색2 9 4" xfId="1101"/>
    <cellStyle name="40% - 강조색2 9 4 2" xfId="1102"/>
    <cellStyle name="40% - 강조색2 9 5" xfId="1103"/>
    <cellStyle name="40% - 강조색2 9 5 2" xfId="1104"/>
    <cellStyle name="40% - 강조색2 9 6" xfId="1105"/>
    <cellStyle name="40% - 강조색2 9 6 2" xfId="1106"/>
    <cellStyle name="40% - 강조색2 9 7" xfId="1107"/>
    <cellStyle name="40% - 강조색2 9 7 2" xfId="1108"/>
    <cellStyle name="40% - 강조색2 9 8" xfId="1109"/>
    <cellStyle name="40% - 강조색2 9 8 2" xfId="1110"/>
    <cellStyle name="40% - 강조색3 10 2" xfId="1111"/>
    <cellStyle name="40% - 강조색3 10 2 2" xfId="1112"/>
    <cellStyle name="40% - 강조색3 10 3" xfId="1113"/>
    <cellStyle name="40% - 강조색3 10 3 2" xfId="1114"/>
    <cellStyle name="40% - 강조색3 10 4" xfId="1115"/>
    <cellStyle name="40% - 강조색3 10 4 2" xfId="1116"/>
    <cellStyle name="40% - 강조색3 10 5" xfId="1117"/>
    <cellStyle name="40% - 강조색3 10 5 2" xfId="1118"/>
    <cellStyle name="40% - 강조색3 10 6" xfId="1119"/>
    <cellStyle name="40% - 강조색3 10 6 2" xfId="1120"/>
    <cellStyle name="40% - 강조색3 10 7" xfId="1121"/>
    <cellStyle name="40% - 강조색3 10 7 2" xfId="1122"/>
    <cellStyle name="40% - 강조색3 10 8" xfId="1123"/>
    <cellStyle name="40% - 강조색3 10 8 2" xfId="1124"/>
    <cellStyle name="40% - 강조색3 2" xfId="1125"/>
    <cellStyle name="40% - 강조색3 2 10" xfId="1126"/>
    <cellStyle name="40% - 강조색3 2 10 2" xfId="1127"/>
    <cellStyle name="40% - 강조색3 2 11" xfId="1128"/>
    <cellStyle name="40% - 강조색3 2 11 2" xfId="1129"/>
    <cellStyle name="40% - 강조색3 2 12" xfId="1130"/>
    <cellStyle name="40% - 강조색3 2 13" xfId="1131"/>
    <cellStyle name="40% - 강조색3 2 2" xfId="1132"/>
    <cellStyle name="40% - 강조색3 2 2 2" xfId="1133"/>
    <cellStyle name="40% - 강조색3 2 3" xfId="1134"/>
    <cellStyle name="40% - 강조색3 2 3 2" xfId="1135"/>
    <cellStyle name="40% - 강조색3 2 4" xfId="1136"/>
    <cellStyle name="40% - 강조색3 2 4 2" xfId="1137"/>
    <cellStyle name="40% - 강조색3 2 5" xfId="1138"/>
    <cellStyle name="40% - 강조색3 2 5 2" xfId="1139"/>
    <cellStyle name="40% - 강조색3 2 6" xfId="1140"/>
    <cellStyle name="40% - 강조색3 2 6 2" xfId="1141"/>
    <cellStyle name="40% - 강조색3 2 7" xfId="1142"/>
    <cellStyle name="40% - 강조색3 2 7 2" xfId="1143"/>
    <cellStyle name="40% - 강조색3 2 8" xfId="1144"/>
    <cellStyle name="40% - 강조색3 2 8 2" xfId="1145"/>
    <cellStyle name="40% - 강조색3 2 9" xfId="1146"/>
    <cellStyle name="40% - 강조색3 2 9 2" xfId="1147"/>
    <cellStyle name="40% - 강조색3 2_1000톤-선가내역서('13.03.)-전장" xfId="1148"/>
    <cellStyle name="40% - 강조색3 3" xfId="1149"/>
    <cellStyle name="40% - 강조색3 3 2" xfId="1150"/>
    <cellStyle name="40% - 강조색3 3 2 2" xfId="1151"/>
    <cellStyle name="40% - 강조색3 3 3" xfId="1152"/>
    <cellStyle name="40% - 강조색3 3 3 2" xfId="1153"/>
    <cellStyle name="40% - 강조색3 3 4" xfId="1154"/>
    <cellStyle name="40% - 강조색3 3 4 2" xfId="1155"/>
    <cellStyle name="40% - 강조색3 3 5" xfId="1156"/>
    <cellStyle name="40% - 강조색3 3 5 2" xfId="1157"/>
    <cellStyle name="40% - 강조색3 3 6" xfId="1158"/>
    <cellStyle name="40% - 강조색3 3 6 2" xfId="1159"/>
    <cellStyle name="40% - 강조색3 3 7" xfId="1160"/>
    <cellStyle name="40% - 강조색3 3 7 2" xfId="1161"/>
    <cellStyle name="40% - 강조색3 3 8" xfId="1162"/>
    <cellStyle name="40% - 강조색3 3 8 2" xfId="1163"/>
    <cellStyle name="40% - 강조색3 3 9" xfId="1164"/>
    <cellStyle name="40% - 강조색3 3_다목적어업지도선-선가내역서-20150811" xfId="1165"/>
    <cellStyle name="40% - 강조색3 4 2" xfId="1166"/>
    <cellStyle name="40% - 강조색3 4 2 2" xfId="1167"/>
    <cellStyle name="40% - 강조색3 4 3" xfId="1168"/>
    <cellStyle name="40% - 강조색3 4 3 2" xfId="1169"/>
    <cellStyle name="40% - 강조색3 4 4" xfId="1170"/>
    <cellStyle name="40% - 강조색3 4 4 2" xfId="1171"/>
    <cellStyle name="40% - 강조색3 4 5" xfId="1172"/>
    <cellStyle name="40% - 강조색3 4 5 2" xfId="1173"/>
    <cellStyle name="40% - 강조색3 4 6" xfId="1174"/>
    <cellStyle name="40% - 강조색3 4 6 2" xfId="1175"/>
    <cellStyle name="40% - 강조색3 4 7" xfId="1176"/>
    <cellStyle name="40% - 강조색3 4 7 2" xfId="1177"/>
    <cellStyle name="40% - 강조색3 4 8" xfId="1178"/>
    <cellStyle name="40% - 강조색3 4 8 2" xfId="1179"/>
    <cellStyle name="40% - 강조색3 5 2" xfId="1180"/>
    <cellStyle name="40% - 강조색3 5 2 2" xfId="1181"/>
    <cellStyle name="40% - 강조색3 5 3" xfId="1182"/>
    <cellStyle name="40% - 강조색3 5 3 2" xfId="1183"/>
    <cellStyle name="40% - 강조색3 5 4" xfId="1184"/>
    <cellStyle name="40% - 강조색3 5 4 2" xfId="1185"/>
    <cellStyle name="40% - 강조색3 5 5" xfId="1186"/>
    <cellStyle name="40% - 강조색3 5 5 2" xfId="1187"/>
    <cellStyle name="40% - 강조색3 5 6" xfId="1188"/>
    <cellStyle name="40% - 강조색3 5 6 2" xfId="1189"/>
    <cellStyle name="40% - 강조색3 5 7" xfId="1190"/>
    <cellStyle name="40% - 강조색3 5 7 2" xfId="1191"/>
    <cellStyle name="40% - 강조색3 5 8" xfId="1192"/>
    <cellStyle name="40% - 강조색3 5 8 2" xfId="1193"/>
    <cellStyle name="40% - 강조색3 6 2" xfId="1194"/>
    <cellStyle name="40% - 강조색3 6 2 2" xfId="1195"/>
    <cellStyle name="40% - 강조색3 6 3" xfId="1196"/>
    <cellStyle name="40% - 강조색3 6 3 2" xfId="1197"/>
    <cellStyle name="40% - 강조색3 6 4" xfId="1198"/>
    <cellStyle name="40% - 강조색3 6 4 2" xfId="1199"/>
    <cellStyle name="40% - 강조색3 6 5" xfId="1200"/>
    <cellStyle name="40% - 강조색3 6 5 2" xfId="1201"/>
    <cellStyle name="40% - 강조색3 6 6" xfId="1202"/>
    <cellStyle name="40% - 강조색3 6 6 2" xfId="1203"/>
    <cellStyle name="40% - 강조색3 6 7" xfId="1204"/>
    <cellStyle name="40% - 강조색3 6 7 2" xfId="1205"/>
    <cellStyle name="40% - 강조색3 6 8" xfId="1206"/>
    <cellStyle name="40% - 강조색3 6 8 2" xfId="1207"/>
    <cellStyle name="40% - 강조색3 7 2" xfId="1208"/>
    <cellStyle name="40% - 강조색3 7 2 2" xfId="1209"/>
    <cellStyle name="40% - 강조색3 7 3" xfId="1210"/>
    <cellStyle name="40% - 강조색3 7 3 2" xfId="1211"/>
    <cellStyle name="40% - 강조색3 7 4" xfId="1212"/>
    <cellStyle name="40% - 강조색3 7 4 2" xfId="1213"/>
    <cellStyle name="40% - 강조색3 7 5" xfId="1214"/>
    <cellStyle name="40% - 강조색3 7 5 2" xfId="1215"/>
    <cellStyle name="40% - 강조색3 7 6" xfId="1216"/>
    <cellStyle name="40% - 강조색3 7 6 2" xfId="1217"/>
    <cellStyle name="40% - 강조색3 7 7" xfId="1218"/>
    <cellStyle name="40% - 강조색3 7 7 2" xfId="1219"/>
    <cellStyle name="40% - 강조색3 7 8" xfId="1220"/>
    <cellStyle name="40% - 강조색3 7 8 2" xfId="1221"/>
    <cellStyle name="40% - 강조색3 8 2" xfId="1222"/>
    <cellStyle name="40% - 강조색3 8 2 2" xfId="1223"/>
    <cellStyle name="40% - 강조색3 8 3" xfId="1224"/>
    <cellStyle name="40% - 강조색3 8 3 2" xfId="1225"/>
    <cellStyle name="40% - 강조색3 8 4" xfId="1226"/>
    <cellStyle name="40% - 강조색3 8 4 2" xfId="1227"/>
    <cellStyle name="40% - 강조색3 8 5" xfId="1228"/>
    <cellStyle name="40% - 강조색3 8 5 2" xfId="1229"/>
    <cellStyle name="40% - 강조색3 8 6" xfId="1230"/>
    <cellStyle name="40% - 강조색3 8 6 2" xfId="1231"/>
    <cellStyle name="40% - 강조색3 8 7" xfId="1232"/>
    <cellStyle name="40% - 강조색3 8 7 2" xfId="1233"/>
    <cellStyle name="40% - 강조색3 8 8" xfId="1234"/>
    <cellStyle name="40% - 강조색3 8 8 2" xfId="1235"/>
    <cellStyle name="40% - 강조색3 9 2" xfId="1236"/>
    <cellStyle name="40% - 강조색3 9 2 2" xfId="1237"/>
    <cellStyle name="40% - 강조색3 9 3" xfId="1238"/>
    <cellStyle name="40% - 강조색3 9 3 2" xfId="1239"/>
    <cellStyle name="40% - 강조색3 9 4" xfId="1240"/>
    <cellStyle name="40% - 강조색3 9 4 2" xfId="1241"/>
    <cellStyle name="40% - 강조색3 9 5" xfId="1242"/>
    <cellStyle name="40% - 강조색3 9 5 2" xfId="1243"/>
    <cellStyle name="40% - 강조색3 9 6" xfId="1244"/>
    <cellStyle name="40% - 강조색3 9 6 2" xfId="1245"/>
    <cellStyle name="40% - 강조색3 9 7" xfId="1246"/>
    <cellStyle name="40% - 강조색3 9 7 2" xfId="1247"/>
    <cellStyle name="40% - 강조색3 9 8" xfId="1248"/>
    <cellStyle name="40% - 강조색3 9 8 2" xfId="1249"/>
    <cellStyle name="40% - 강조색4 10 2" xfId="1250"/>
    <cellStyle name="40% - 강조색4 10 2 2" xfId="1251"/>
    <cellStyle name="40% - 강조색4 10 3" xfId="1252"/>
    <cellStyle name="40% - 강조색4 10 3 2" xfId="1253"/>
    <cellStyle name="40% - 강조색4 10 4" xfId="1254"/>
    <cellStyle name="40% - 강조색4 10 4 2" xfId="1255"/>
    <cellStyle name="40% - 강조색4 10 5" xfId="1256"/>
    <cellStyle name="40% - 강조색4 10 5 2" xfId="1257"/>
    <cellStyle name="40% - 강조색4 10 6" xfId="1258"/>
    <cellStyle name="40% - 강조색4 10 6 2" xfId="1259"/>
    <cellStyle name="40% - 강조색4 10 7" xfId="1260"/>
    <cellStyle name="40% - 강조색4 10 7 2" xfId="1261"/>
    <cellStyle name="40% - 강조색4 10 8" xfId="1262"/>
    <cellStyle name="40% - 강조색4 10 8 2" xfId="1263"/>
    <cellStyle name="40% - 강조색4 2" xfId="1264"/>
    <cellStyle name="40% - 강조색4 2 10" xfId="1265"/>
    <cellStyle name="40% - 강조색4 2 10 2" xfId="1266"/>
    <cellStyle name="40% - 강조색4 2 11" xfId="1267"/>
    <cellStyle name="40% - 강조색4 2 11 2" xfId="1268"/>
    <cellStyle name="40% - 강조색4 2 12" xfId="1269"/>
    <cellStyle name="40% - 강조색4 2 13" xfId="1270"/>
    <cellStyle name="40% - 강조색4 2 2" xfId="1271"/>
    <cellStyle name="40% - 강조색4 2 2 2" xfId="1272"/>
    <cellStyle name="40% - 강조색4 2 3" xfId="1273"/>
    <cellStyle name="40% - 강조색4 2 3 2" xfId="1274"/>
    <cellStyle name="40% - 강조색4 2 4" xfId="1275"/>
    <cellStyle name="40% - 강조색4 2 4 2" xfId="1276"/>
    <cellStyle name="40% - 강조색4 2 5" xfId="1277"/>
    <cellStyle name="40% - 강조색4 2 5 2" xfId="1278"/>
    <cellStyle name="40% - 강조색4 2 6" xfId="1279"/>
    <cellStyle name="40% - 강조색4 2 6 2" xfId="1280"/>
    <cellStyle name="40% - 강조색4 2 7" xfId="1281"/>
    <cellStyle name="40% - 강조색4 2 7 2" xfId="1282"/>
    <cellStyle name="40% - 강조색4 2 8" xfId="1283"/>
    <cellStyle name="40% - 강조색4 2 8 2" xfId="1284"/>
    <cellStyle name="40% - 강조색4 2 9" xfId="1285"/>
    <cellStyle name="40% - 강조색4 2 9 2" xfId="1286"/>
    <cellStyle name="40% - 강조색4 2_1000톤-선가내역서('13.03.)-전장" xfId="1287"/>
    <cellStyle name="40% - 강조색4 3" xfId="1288"/>
    <cellStyle name="40% - 강조색4 3 2" xfId="1289"/>
    <cellStyle name="40% - 강조색4 3 2 2" xfId="1290"/>
    <cellStyle name="40% - 강조색4 3 3" xfId="1291"/>
    <cellStyle name="40% - 강조색4 3 3 2" xfId="1292"/>
    <cellStyle name="40% - 강조색4 3 4" xfId="1293"/>
    <cellStyle name="40% - 강조색4 3 4 2" xfId="1294"/>
    <cellStyle name="40% - 강조색4 3 5" xfId="1295"/>
    <cellStyle name="40% - 강조색4 3 5 2" xfId="1296"/>
    <cellStyle name="40% - 강조색4 3 6" xfId="1297"/>
    <cellStyle name="40% - 강조색4 3 6 2" xfId="1298"/>
    <cellStyle name="40% - 강조색4 3 7" xfId="1299"/>
    <cellStyle name="40% - 강조색4 3 7 2" xfId="1300"/>
    <cellStyle name="40% - 강조색4 3 8" xfId="1301"/>
    <cellStyle name="40% - 강조색4 3 8 2" xfId="1302"/>
    <cellStyle name="40% - 강조색4 3 9" xfId="1303"/>
    <cellStyle name="40% - 강조색4 3_다목적어업지도선-선가내역서-20150811" xfId="1304"/>
    <cellStyle name="40% - 강조색4 4 2" xfId="1305"/>
    <cellStyle name="40% - 강조색4 4 2 2" xfId="1306"/>
    <cellStyle name="40% - 강조색4 4 3" xfId="1307"/>
    <cellStyle name="40% - 강조색4 4 3 2" xfId="1308"/>
    <cellStyle name="40% - 강조색4 4 4" xfId="1309"/>
    <cellStyle name="40% - 강조색4 4 4 2" xfId="1310"/>
    <cellStyle name="40% - 강조색4 4 5" xfId="1311"/>
    <cellStyle name="40% - 강조색4 4 5 2" xfId="1312"/>
    <cellStyle name="40% - 강조색4 4 6" xfId="1313"/>
    <cellStyle name="40% - 강조색4 4 6 2" xfId="1314"/>
    <cellStyle name="40% - 강조색4 4 7" xfId="1315"/>
    <cellStyle name="40% - 강조색4 4 7 2" xfId="1316"/>
    <cellStyle name="40% - 강조색4 4 8" xfId="1317"/>
    <cellStyle name="40% - 강조색4 4 8 2" xfId="1318"/>
    <cellStyle name="40% - 강조색4 5 2" xfId="1319"/>
    <cellStyle name="40% - 강조색4 5 2 2" xfId="1320"/>
    <cellStyle name="40% - 강조색4 5 3" xfId="1321"/>
    <cellStyle name="40% - 강조색4 5 3 2" xfId="1322"/>
    <cellStyle name="40% - 강조색4 5 4" xfId="1323"/>
    <cellStyle name="40% - 강조색4 5 4 2" xfId="1324"/>
    <cellStyle name="40% - 강조색4 5 5" xfId="1325"/>
    <cellStyle name="40% - 강조색4 5 5 2" xfId="1326"/>
    <cellStyle name="40% - 강조색4 5 6" xfId="1327"/>
    <cellStyle name="40% - 강조색4 5 6 2" xfId="1328"/>
    <cellStyle name="40% - 강조색4 5 7" xfId="1329"/>
    <cellStyle name="40% - 강조색4 5 7 2" xfId="1330"/>
    <cellStyle name="40% - 강조색4 5 8" xfId="1331"/>
    <cellStyle name="40% - 강조색4 5 8 2" xfId="1332"/>
    <cellStyle name="40% - 강조색4 6 2" xfId="1333"/>
    <cellStyle name="40% - 강조색4 6 2 2" xfId="1334"/>
    <cellStyle name="40% - 강조색4 6 3" xfId="1335"/>
    <cellStyle name="40% - 강조색4 6 3 2" xfId="1336"/>
    <cellStyle name="40% - 강조색4 6 4" xfId="1337"/>
    <cellStyle name="40% - 강조색4 6 4 2" xfId="1338"/>
    <cellStyle name="40% - 강조색4 6 5" xfId="1339"/>
    <cellStyle name="40% - 강조색4 6 5 2" xfId="1340"/>
    <cellStyle name="40% - 강조색4 6 6" xfId="1341"/>
    <cellStyle name="40% - 강조색4 6 6 2" xfId="1342"/>
    <cellStyle name="40% - 강조색4 6 7" xfId="1343"/>
    <cellStyle name="40% - 강조색4 6 7 2" xfId="1344"/>
    <cellStyle name="40% - 강조색4 6 8" xfId="1345"/>
    <cellStyle name="40% - 강조색4 6 8 2" xfId="1346"/>
    <cellStyle name="40% - 강조색4 7 2" xfId="1347"/>
    <cellStyle name="40% - 강조색4 7 2 2" xfId="1348"/>
    <cellStyle name="40% - 강조색4 7 3" xfId="1349"/>
    <cellStyle name="40% - 강조색4 7 3 2" xfId="1350"/>
    <cellStyle name="40% - 강조색4 7 4" xfId="1351"/>
    <cellStyle name="40% - 강조색4 7 4 2" xfId="1352"/>
    <cellStyle name="40% - 강조색4 7 5" xfId="1353"/>
    <cellStyle name="40% - 강조색4 7 5 2" xfId="1354"/>
    <cellStyle name="40% - 강조색4 7 6" xfId="1355"/>
    <cellStyle name="40% - 강조색4 7 6 2" xfId="1356"/>
    <cellStyle name="40% - 강조색4 7 7" xfId="1357"/>
    <cellStyle name="40% - 강조색4 7 7 2" xfId="1358"/>
    <cellStyle name="40% - 강조색4 7 8" xfId="1359"/>
    <cellStyle name="40% - 강조색4 7 8 2" xfId="1360"/>
    <cellStyle name="40% - 강조색4 8 2" xfId="1361"/>
    <cellStyle name="40% - 강조색4 8 2 2" xfId="1362"/>
    <cellStyle name="40% - 강조색4 8 3" xfId="1363"/>
    <cellStyle name="40% - 강조색4 8 3 2" xfId="1364"/>
    <cellStyle name="40% - 강조색4 8 4" xfId="1365"/>
    <cellStyle name="40% - 강조색4 8 4 2" xfId="1366"/>
    <cellStyle name="40% - 강조색4 8 5" xfId="1367"/>
    <cellStyle name="40% - 강조색4 8 5 2" xfId="1368"/>
    <cellStyle name="40% - 강조색4 8 6" xfId="1369"/>
    <cellStyle name="40% - 강조색4 8 6 2" xfId="1370"/>
    <cellStyle name="40% - 강조색4 8 7" xfId="1371"/>
    <cellStyle name="40% - 강조색4 8 7 2" xfId="1372"/>
    <cellStyle name="40% - 강조색4 8 8" xfId="1373"/>
    <cellStyle name="40% - 강조색4 8 8 2" xfId="1374"/>
    <cellStyle name="40% - 강조색4 9 2" xfId="1375"/>
    <cellStyle name="40% - 강조색4 9 2 2" xfId="1376"/>
    <cellStyle name="40% - 강조색4 9 3" xfId="1377"/>
    <cellStyle name="40% - 강조색4 9 3 2" xfId="1378"/>
    <cellStyle name="40% - 강조색4 9 4" xfId="1379"/>
    <cellStyle name="40% - 강조색4 9 4 2" xfId="1380"/>
    <cellStyle name="40% - 강조색4 9 5" xfId="1381"/>
    <cellStyle name="40% - 강조색4 9 5 2" xfId="1382"/>
    <cellStyle name="40% - 강조색4 9 6" xfId="1383"/>
    <cellStyle name="40% - 강조색4 9 6 2" xfId="1384"/>
    <cellStyle name="40% - 강조색4 9 7" xfId="1385"/>
    <cellStyle name="40% - 강조색4 9 7 2" xfId="1386"/>
    <cellStyle name="40% - 강조색4 9 8" xfId="1387"/>
    <cellStyle name="40% - 강조색4 9 8 2" xfId="1388"/>
    <cellStyle name="40% - 강조색5 10 2" xfId="1389"/>
    <cellStyle name="40% - 강조색5 10 2 2" xfId="1390"/>
    <cellStyle name="40% - 강조색5 10 3" xfId="1391"/>
    <cellStyle name="40% - 강조색5 10 3 2" xfId="1392"/>
    <cellStyle name="40% - 강조색5 10 4" xfId="1393"/>
    <cellStyle name="40% - 강조색5 10 4 2" xfId="1394"/>
    <cellStyle name="40% - 강조색5 10 5" xfId="1395"/>
    <cellStyle name="40% - 강조색5 10 5 2" xfId="1396"/>
    <cellStyle name="40% - 강조색5 10 6" xfId="1397"/>
    <cellStyle name="40% - 강조색5 10 6 2" xfId="1398"/>
    <cellStyle name="40% - 강조색5 10 7" xfId="1399"/>
    <cellStyle name="40% - 강조색5 10 7 2" xfId="1400"/>
    <cellStyle name="40% - 강조색5 10 8" xfId="1401"/>
    <cellStyle name="40% - 강조색5 10 8 2" xfId="1402"/>
    <cellStyle name="40% - 강조색5 2" xfId="1403"/>
    <cellStyle name="40% - 강조색5 2 10" xfId="1404"/>
    <cellStyle name="40% - 강조색5 2 10 2" xfId="1405"/>
    <cellStyle name="40% - 강조색5 2 11" xfId="1406"/>
    <cellStyle name="40% - 강조색5 2 11 2" xfId="1407"/>
    <cellStyle name="40% - 강조색5 2 12" xfId="1408"/>
    <cellStyle name="40% - 강조색5 2 13" xfId="1409"/>
    <cellStyle name="40% - 강조색5 2 2" xfId="1410"/>
    <cellStyle name="40% - 강조색5 2 2 2" xfId="1411"/>
    <cellStyle name="40% - 강조색5 2 3" xfId="1412"/>
    <cellStyle name="40% - 강조색5 2 3 2" xfId="1413"/>
    <cellStyle name="40% - 강조색5 2 4" xfId="1414"/>
    <cellStyle name="40% - 강조색5 2 4 2" xfId="1415"/>
    <cellStyle name="40% - 강조색5 2 5" xfId="1416"/>
    <cellStyle name="40% - 강조색5 2 5 2" xfId="1417"/>
    <cellStyle name="40% - 강조색5 2 6" xfId="1418"/>
    <cellStyle name="40% - 강조색5 2 6 2" xfId="1419"/>
    <cellStyle name="40% - 강조색5 2 7" xfId="1420"/>
    <cellStyle name="40% - 강조색5 2 7 2" xfId="1421"/>
    <cellStyle name="40% - 강조색5 2 8" xfId="1422"/>
    <cellStyle name="40% - 강조색5 2 8 2" xfId="1423"/>
    <cellStyle name="40% - 강조색5 2 9" xfId="1424"/>
    <cellStyle name="40% - 강조색5 2 9 2" xfId="1425"/>
    <cellStyle name="40% - 강조색5 2_1000톤-선가내역서('13.03.)-전장" xfId="1426"/>
    <cellStyle name="40% - 강조색5 3" xfId="1427"/>
    <cellStyle name="40% - 강조색5 3 2" xfId="1428"/>
    <cellStyle name="40% - 강조색5 3 2 2" xfId="1429"/>
    <cellStyle name="40% - 강조색5 3 3" xfId="1430"/>
    <cellStyle name="40% - 강조색5 3 3 2" xfId="1431"/>
    <cellStyle name="40% - 강조색5 3 4" xfId="1432"/>
    <cellStyle name="40% - 강조색5 3 4 2" xfId="1433"/>
    <cellStyle name="40% - 강조색5 3 5" xfId="1434"/>
    <cellStyle name="40% - 강조색5 3 5 2" xfId="1435"/>
    <cellStyle name="40% - 강조색5 3 6" xfId="1436"/>
    <cellStyle name="40% - 강조색5 3 6 2" xfId="1437"/>
    <cellStyle name="40% - 강조색5 3 7" xfId="1438"/>
    <cellStyle name="40% - 강조색5 3 7 2" xfId="1439"/>
    <cellStyle name="40% - 강조색5 3 8" xfId="1440"/>
    <cellStyle name="40% - 강조색5 3 8 2" xfId="1441"/>
    <cellStyle name="40% - 강조색5 3 9" xfId="1442"/>
    <cellStyle name="40% - 강조색5 3_다목적어업지도선-선가내역서-20150811" xfId="1443"/>
    <cellStyle name="40% - 강조색5 4 2" xfId="1444"/>
    <cellStyle name="40% - 강조색5 4 2 2" xfId="1445"/>
    <cellStyle name="40% - 강조색5 4 3" xfId="1446"/>
    <cellStyle name="40% - 강조색5 4 3 2" xfId="1447"/>
    <cellStyle name="40% - 강조색5 4 4" xfId="1448"/>
    <cellStyle name="40% - 강조색5 4 4 2" xfId="1449"/>
    <cellStyle name="40% - 강조색5 4 5" xfId="1450"/>
    <cellStyle name="40% - 강조색5 4 5 2" xfId="1451"/>
    <cellStyle name="40% - 강조색5 4 6" xfId="1452"/>
    <cellStyle name="40% - 강조색5 4 6 2" xfId="1453"/>
    <cellStyle name="40% - 강조색5 4 7" xfId="1454"/>
    <cellStyle name="40% - 강조색5 4 7 2" xfId="1455"/>
    <cellStyle name="40% - 강조색5 4 8" xfId="1456"/>
    <cellStyle name="40% - 강조색5 4 8 2" xfId="1457"/>
    <cellStyle name="40% - 강조색5 5 2" xfId="1458"/>
    <cellStyle name="40% - 강조색5 5 2 2" xfId="1459"/>
    <cellStyle name="40% - 강조색5 5 3" xfId="1460"/>
    <cellStyle name="40% - 강조색5 5 3 2" xfId="1461"/>
    <cellStyle name="40% - 강조색5 5 4" xfId="1462"/>
    <cellStyle name="40% - 강조색5 5 4 2" xfId="1463"/>
    <cellStyle name="40% - 강조색5 5 5" xfId="1464"/>
    <cellStyle name="40% - 강조색5 5 5 2" xfId="1465"/>
    <cellStyle name="40% - 강조색5 5 6" xfId="1466"/>
    <cellStyle name="40% - 강조색5 5 6 2" xfId="1467"/>
    <cellStyle name="40% - 강조색5 5 7" xfId="1468"/>
    <cellStyle name="40% - 강조색5 5 7 2" xfId="1469"/>
    <cellStyle name="40% - 강조색5 5 8" xfId="1470"/>
    <cellStyle name="40% - 강조색5 5 8 2" xfId="1471"/>
    <cellStyle name="40% - 강조색5 6 2" xfId="1472"/>
    <cellStyle name="40% - 강조색5 6 2 2" xfId="1473"/>
    <cellStyle name="40% - 강조색5 6 3" xfId="1474"/>
    <cellStyle name="40% - 강조색5 6 3 2" xfId="1475"/>
    <cellStyle name="40% - 강조색5 6 4" xfId="1476"/>
    <cellStyle name="40% - 강조색5 6 4 2" xfId="1477"/>
    <cellStyle name="40% - 강조색5 6 5" xfId="1478"/>
    <cellStyle name="40% - 강조색5 6 5 2" xfId="1479"/>
    <cellStyle name="40% - 강조색5 6 6" xfId="1480"/>
    <cellStyle name="40% - 강조색5 6 6 2" xfId="1481"/>
    <cellStyle name="40% - 강조색5 6 7" xfId="1482"/>
    <cellStyle name="40% - 강조색5 6 7 2" xfId="1483"/>
    <cellStyle name="40% - 강조색5 6 8" xfId="1484"/>
    <cellStyle name="40% - 강조색5 6 8 2" xfId="1485"/>
    <cellStyle name="40% - 강조색5 7 2" xfId="1486"/>
    <cellStyle name="40% - 강조색5 7 2 2" xfId="1487"/>
    <cellStyle name="40% - 강조색5 7 3" xfId="1488"/>
    <cellStyle name="40% - 강조색5 7 3 2" xfId="1489"/>
    <cellStyle name="40% - 강조색5 7 4" xfId="1490"/>
    <cellStyle name="40% - 강조색5 7 4 2" xfId="1491"/>
    <cellStyle name="40% - 강조색5 7 5" xfId="1492"/>
    <cellStyle name="40% - 강조색5 7 5 2" xfId="1493"/>
    <cellStyle name="40% - 강조색5 7 6" xfId="1494"/>
    <cellStyle name="40% - 강조색5 7 6 2" xfId="1495"/>
    <cellStyle name="40% - 강조색5 7 7" xfId="1496"/>
    <cellStyle name="40% - 강조색5 7 7 2" xfId="1497"/>
    <cellStyle name="40% - 강조색5 7 8" xfId="1498"/>
    <cellStyle name="40% - 강조색5 7 8 2" xfId="1499"/>
    <cellStyle name="40% - 강조색5 8 2" xfId="1500"/>
    <cellStyle name="40% - 강조색5 8 2 2" xfId="1501"/>
    <cellStyle name="40% - 강조색5 8 3" xfId="1502"/>
    <cellStyle name="40% - 강조색5 8 3 2" xfId="1503"/>
    <cellStyle name="40% - 강조색5 8 4" xfId="1504"/>
    <cellStyle name="40% - 강조색5 8 4 2" xfId="1505"/>
    <cellStyle name="40% - 강조색5 8 5" xfId="1506"/>
    <cellStyle name="40% - 강조색5 8 5 2" xfId="1507"/>
    <cellStyle name="40% - 강조색5 8 6" xfId="1508"/>
    <cellStyle name="40% - 강조색5 8 6 2" xfId="1509"/>
    <cellStyle name="40% - 강조색5 8 7" xfId="1510"/>
    <cellStyle name="40% - 강조색5 8 7 2" xfId="1511"/>
    <cellStyle name="40% - 강조색5 8 8" xfId="1512"/>
    <cellStyle name="40% - 강조색5 8 8 2" xfId="1513"/>
    <cellStyle name="40% - 강조색5 9 2" xfId="1514"/>
    <cellStyle name="40% - 강조색5 9 2 2" xfId="1515"/>
    <cellStyle name="40% - 강조색5 9 3" xfId="1516"/>
    <cellStyle name="40% - 강조색5 9 3 2" xfId="1517"/>
    <cellStyle name="40% - 강조색5 9 4" xfId="1518"/>
    <cellStyle name="40% - 강조색5 9 4 2" xfId="1519"/>
    <cellStyle name="40% - 강조색5 9 5" xfId="1520"/>
    <cellStyle name="40% - 강조색5 9 5 2" xfId="1521"/>
    <cellStyle name="40% - 강조색5 9 6" xfId="1522"/>
    <cellStyle name="40% - 강조색5 9 6 2" xfId="1523"/>
    <cellStyle name="40% - 강조색5 9 7" xfId="1524"/>
    <cellStyle name="40% - 강조색5 9 7 2" xfId="1525"/>
    <cellStyle name="40% - 강조색5 9 8" xfId="1526"/>
    <cellStyle name="40% - 강조색5 9 8 2" xfId="1527"/>
    <cellStyle name="40% - 강조색6 10 2" xfId="1528"/>
    <cellStyle name="40% - 강조색6 10 2 2" xfId="1529"/>
    <cellStyle name="40% - 강조색6 10 3" xfId="1530"/>
    <cellStyle name="40% - 강조색6 10 3 2" xfId="1531"/>
    <cellStyle name="40% - 강조색6 10 4" xfId="1532"/>
    <cellStyle name="40% - 강조색6 10 4 2" xfId="1533"/>
    <cellStyle name="40% - 강조색6 10 5" xfId="1534"/>
    <cellStyle name="40% - 강조색6 10 5 2" xfId="1535"/>
    <cellStyle name="40% - 강조색6 10 6" xfId="1536"/>
    <cellStyle name="40% - 강조색6 10 6 2" xfId="1537"/>
    <cellStyle name="40% - 강조색6 10 7" xfId="1538"/>
    <cellStyle name="40% - 강조색6 10 7 2" xfId="1539"/>
    <cellStyle name="40% - 강조색6 10 8" xfId="1540"/>
    <cellStyle name="40% - 강조색6 10 8 2" xfId="1541"/>
    <cellStyle name="40% - 강조색6 2" xfId="1542"/>
    <cellStyle name="40% - 강조색6 2 10" xfId="1543"/>
    <cellStyle name="40% - 강조색6 2 10 2" xfId="1544"/>
    <cellStyle name="40% - 강조색6 2 11" xfId="1545"/>
    <cellStyle name="40% - 강조색6 2 11 2" xfId="1546"/>
    <cellStyle name="40% - 강조색6 2 12" xfId="1547"/>
    <cellStyle name="40% - 강조색6 2 13" xfId="1548"/>
    <cellStyle name="40% - 강조색6 2 2" xfId="1549"/>
    <cellStyle name="40% - 강조색6 2 2 2" xfId="1550"/>
    <cellStyle name="40% - 강조색6 2 3" xfId="1551"/>
    <cellStyle name="40% - 강조색6 2 3 2" xfId="1552"/>
    <cellStyle name="40% - 강조색6 2 4" xfId="1553"/>
    <cellStyle name="40% - 강조색6 2 4 2" xfId="1554"/>
    <cellStyle name="40% - 강조색6 2 5" xfId="1555"/>
    <cellStyle name="40% - 강조색6 2 5 2" xfId="1556"/>
    <cellStyle name="40% - 강조색6 2 6" xfId="1557"/>
    <cellStyle name="40% - 강조색6 2 6 2" xfId="1558"/>
    <cellStyle name="40% - 강조색6 2 7" xfId="1559"/>
    <cellStyle name="40% - 강조색6 2 7 2" xfId="1560"/>
    <cellStyle name="40% - 강조색6 2 8" xfId="1561"/>
    <cellStyle name="40% - 강조색6 2 8 2" xfId="1562"/>
    <cellStyle name="40% - 강조색6 2 9" xfId="1563"/>
    <cellStyle name="40% - 강조색6 2 9 2" xfId="1564"/>
    <cellStyle name="40% - 강조색6 2_1000톤-선가내역서('13.03.)-전장" xfId="1565"/>
    <cellStyle name="40% - 강조색6 3" xfId="1566"/>
    <cellStyle name="40% - 강조색6 3 2" xfId="1567"/>
    <cellStyle name="40% - 강조색6 3 2 2" xfId="1568"/>
    <cellStyle name="40% - 강조색6 3 3" xfId="1569"/>
    <cellStyle name="40% - 강조색6 3 3 2" xfId="1570"/>
    <cellStyle name="40% - 강조색6 3 4" xfId="1571"/>
    <cellStyle name="40% - 강조색6 3 4 2" xfId="1572"/>
    <cellStyle name="40% - 강조색6 3 5" xfId="1573"/>
    <cellStyle name="40% - 강조색6 3 5 2" xfId="1574"/>
    <cellStyle name="40% - 강조색6 3 6" xfId="1575"/>
    <cellStyle name="40% - 강조색6 3 6 2" xfId="1576"/>
    <cellStyle name="40% - 강조색6 3 7" xfId="1577"/>
    <cellStyle name="40% - 강조색6 3 7 2" xfId="1578"/>
    <cellStyle name="40% - 강조색6 3 8" xfId="1579"/>
    <cellStyle name="40% - 강조색6 3 8 2" xfId="1580"/>
    <cellStyle name="40% - 강조색6 3 9" xfId="1581"/>
    <cellStyle name="40% - 강조색6 3_다목적어업지도선-선가내역서-20150811" xfId="1582"/>
    <cellStyle name="40% - 강조색6 4 2" xfId="1583"/>
    <cellStyle name="40% - 강조색6 4 2 2" xfId="1584"/>
    <cellStyle name="40% - 강조색6 4 3" xfId="1585"/>
    <cellStyle name="40% - 강조색6 4 3 2" xfId="1586"/>
    <cellStyle name="40% - 강조색6 4 4" xfId="1587"/>
    <cellStyle name="40% - 강조색6 4 4 2" xfId="1588"/>
    <cellStyle name="40% - 강조색6 4 5" xfId="1589"/>
    <cellStyle name="40% - 강조색6 4 5 2" xfId="1590"/>
    <cellStyle name="40% - 강조색6 4 6" xfId="1591"/>
    <cellStyle name="40% - 강조색6 4 6 2" xfId="1592"/>
    <cellStyle name="40% - 강조색6 4 7" xfId="1593"/>
    <cellStyle name="40% - 강조색6 4 7 2" xfId="1594"/>
    <cellStyle name="40% - 강조색6 4 8" xfId="1595"/>
    <cellStyle name="40% - 강조색6 4 8 2" xfId="1596"/>
    <cellStyle name="40% - 강조색6 5 2" xfId="1597"/>
    <cellStyle name="40% - 강조색6 5 2 2" xfId="1598"/>
    <cellStyle name="40% - 강조색6 5 3" xfId="1599"/>
    <cellStyle name="40% - 강조색6 5 3 2" xfId="1600"/>
    <cellStyle name="40% - 강조색6 5 4" xfId="1601"/>
    <cellStyle name="40% - 강조색6 5 4 2" xfId="1602"/>
    <cellStyle name="40% - 강조색6 5 5" xfId="1603"/>
    <cellStyle name="40% - 강조색6 5 5 2" xfId="1604"/>
    <cellStyle name="40% - 강조색6 5 6" xfId="1605"/>
    <cellStyle name="40% - 강조색6 5 6 2" xfId="1606"/>
    <cellStyle name="40% - 강조색6 5 7" xfId="1607"/>
    <cellStyle name="40% - 강조색6 5 7 2" xfId="1608"/>
    <cellStyle name="40% - 강조색6 5 8" xfId="1609"/>
    <cellStyle name="40% - 강조색6 5 8 2" xfId="1610"/>
    <cellStyle name="40% - 강조색6 6 2" xfId="1611"/>
    <cellStyle name="40% - 강조색6 6 2 2" xfId="1612"/>
    <cellStyle name="40% - 강조색6 6 3" xfId="1613"/>
    <cellStyle name="40% - 강조색6 6 3 2" xfId="1614"/>
    <cellStyle name="40% - 강조색6 6 4" xfId="1615"/>
    <cellStyle name="40% - 강조색6 6 4 2" xfId="1616"/>
    <cellStyle name="40% - 강조색6 6 5" xfId="1617"/>
    <cellStyle name="40% - 강조색6 6 5 2" xfId="1618"/>
    <cellStyle name="40% - 강조색6 6 6" xfId="1619"/>
    <cellStyle name="40% - 강조색6 6 6 2" xfId="1620"/>
    <cellStyle name="40% - 강조색6 6 7" xfId="1621"/>
    <cellStyle name="40% - 강조색6 6 7 2" xfId="1622"/>
    <cellStyle name="40% - 강조색6 6 8" xfId="1623"/>
    <cellStyle name="40% - 강조색6 6 8 2" xfId="1624"/>
    <cellStyle name="40% - 강조색6 7 2" xfId="1625"/>
    <cellStyle name="40% - 강조색6 7 2 2" xfId="1626"/>
    <cellStyle name="40% - 강조색6 7 3" xfId="1627"/>
    <cellStyle name="40% - 강조색6 7 3 2" xfId="1628"/>
    <cellStyle name="40% - 강조색6 7 4" xfId="1629"/>
    <cellStyle name="40% - 강조색6 7 4 2" xfId="1630"/>
    <cellStyle name="40% - 강조색6 7 5" xfId="1631"/>
    <cellStyle name="40% - 강조색6 7 5 2" xfId="1632"/>
    <cellStyle name="40% - 강조색6 7 6" xfId="1633"/>
    <cellStyle name="40% - 강조색6 7 6 2" xfId="1634"/>
    <cellStyle name="40% - 강조색6 7 7" xfId="1635"/>
    <cellStyle name="40% - 강조색6 7 7 2" xfId="1636"/>
    <cellStyle name="40% - 강조색6 7 8" xfId="1637"/>
    <cellStyle name="40% - 강조색6 7 8 2" xfId="1638"/>
    <cellStyle name="40% - 강조색6 8 2" xfId="1639"/>
    <cellStyle name="40% - 강조색6 8 2 2" xfId="1640"/>
    <cellStyle name="40% - 강조색6 8 3" xfId="1641"/>
    <cellStyle name="40% - 강조색6 8 3 2" xfId="1642"/>
    <cellStyle name="40% - 강조색6 8 4" xfId="1643"/>
    <cellStyle name="40% - 강조색6 8 4 2" xfId="1644"/>
    <cellStyle name="40% - 강조색6 8 5" xfId="1645"/>
    <cellStyle name="40% - 강조색6 8 5 2" xfId="1646"/>
    <cellStyle name="40% - 강조색6 8 6" xfId="1647"/>
    <cellStyle name="40% - 강조색6 8 6 2" xfId="1648"/>
    <cellStyle name="40% - 강조색6 8 7" xfId="1649"/>
    <cellStyle name="40% - 강조색6 8 7 2" xfId="1650"/>
    <cellStyle name="40% - 강조색6 8 8" xfId="1651"/>
    <cellStyle name="40% - 강조색6 8 8 2" xfId="1652"/>
    <cellStyle name="40% - 강조색6 9 2" xfId="1653"/>
    <cellStyle name="40% - 강조색6 9 2 2" xfId="1654"/>
    <cellStyle name="40% - 강조색6 9 3" xfId="1655"/>
    <cellStyle name="40% - 강조색6 9 3 2" xfId="1656"/>
    <cellStyle name="40% - 강조색6 9 4" xfId="1657"/>
    <cellStyle name="40% - 강조색6 9 4 2" xfId="1658"/>
    <cellStyle name="40% - 강조색6 9 5" xfId="1659"/>
    <cellStyle name="40% - 강조색6 9 5 2" xfId="1660"/>
    <cellStyle name="40% - 강조색6 9 6" xfId="1661"/>
    <cellStyle name="40% - 강조색6 9 6 2" xfId="1662"/>
    <cellStyle name="40% - 강조색6 9 7" xfId="1663"/>
    <cellStyle name="40% - 강조색6 9 7 2" xfId="1664"/>
    <cellStyle name="40% - 강조색6 9 8" xfId="1665"/>
    <cellStyle name="40% - 강조색6 9 8 2" xfId="1666"/>
    <cellStyle name="60% - 강조색1 2" xfId="1667"/>
    <cellStyle name="60% - 강조색1 2 2" xfId="1668"/>
    <cellStyle name="60% - 강조색1 3" xfId="1669"/>
    <cellStyle name="60% - 강조색2 2" xfId="1670"/>
    <cellStyle name="60% - 강조색2 2 2" xfId="1671"/>
    <cellStyle name="60% - 강조색2 3" xfId="1672"/>
    <cellStyle name="60% - 강조색3 2" xfId="1673"/>
    <cellStyle name="60% - 강조색3 2 2" xfId="1674"/>
    <cellStyle name="60% - 강조색3 3" xfId="1675"/>
    <cellStyle name="60% - 강조색4 2" xfId="1676"/>
    <cellStyle name="60% - 강조색4 2 2" xfId="1677"/>
    <cellStyle name="60% - 강조색4 3" xfId="1678"/>
    <cellStyle name="60% - 강조색5 2" xfId="1679"/>
    <cellStyle name="60% - 강조색5 2 2" xfId="1680"/>
    <cellStyle name="60% - 강조색5 3" xfId="1681"/>
    <cellStyle name="60% - 강조색6 2" xfId="1682"/>
    <cellStyle name="60% - 강조색6 2 2" xfId="1683"/>
    <cellStyle name="60% - 강조색6 3" xfId="1684"/>
    <cellStyle name="AeE­ [0]_laroux" xfId="1685"/>
    <cellStyle name="AeE­_laroux" xfId="1686"/>
    <cellStyle name="AÞ¸¶ [0]_laroux" xfId="1687"/>
    <cellStyle name="AÞ¸¶_laroux" xfId="1688"/>
    <cellStyle name="C￥AØ_laroux" xfId="1689"/>
    <cellStyle name="Comma [0]_ SG&amp;A Bridge " xfId="1690"/>
    <cellStyle name="comma zerodec" xfId="1691"/>
    <cellStyle name="Comma_ SG&amp;A Bridge " xfId="1692"/>
    <cellStyle name="Currency [0]_ SG&amp;A Bridge " xfId="1693"/>
    <cellStyle name="Currency_ SG&amp;A Bridge " xfId="1694"/>
    <cellStyle name="Currency1" xfId="1695"/>
    <cellStyle name="Currency1 2" xfId="1696"/>
    <cellStyle name="Dezimal [0]_laroux" xfId="1697"/>
    <cellStyle name="Dezimal_laroux" xfId="1698"/>
    <cellStyle name="Dollar (zero dec)" xfId="1699"/>
    <cellStyle name="Header1" xfId="1700"/>
    <cellStyle name="Header2" xfId="1701"/>
    <cellStyle name="KNY" xfId="1702"/>
    <cellStyle name="Milliers [0]_Arabian Spec" xfId="1703"/>
    <cellStyle name="Milliers_Arabian Spec" xfId="1704"/>
    <cellStyle name="Mon?aire [0]_Arabian Spec" xfId="1705"/>
    <cellStyle name="Mon?aire_Arabian Spec" xfId="1706"/>
    <cellStyle name="Normal_ SG&amp;A Bridge " xfId="1707"/>
    <cellStyle name="Standard_laroux" xfId="1708"/>
    <cellStyle name="W?rung [0]_laroux" xfId="1709"/>
    <cellStyle name="W?rung_laroux" xfId="1710"/>
    <cellStyle name="강조색1 2" xfId="1711"/>
    <cellStyle name="강조색1 2 2" xfId="1712"/>
    <cellStyle name="강조색1 3" xfId="1713"/>
    <cellStyle name="강조색2 2" xfId="1714"/>
    <cellStyle name="강조색2 2 2" xfId="1715"/>
    <cellStyle name="강조색2 3" xfId="1716"/>
    <cellStyle name="강조색3 2" xfId="1717"/>
    <cellStyle name="강조색3 2 2" xfId="1718"/>
    <cellStyle name="강조색3 3" xfId="1719"/>
    <cellStyle name="강조색4 2" xfId="1720"/>
    <cellStyle name="강조색4 2 2" xfId="1721"/>
    <cellStyle name="강조색4 3" xfId="1722"/>
    <cellStyle name="강조색5 2" xfId="1723"/>
    <cellStyle name="강조색5 3" xfId="1724"/>
    <cellStyle name="강조색6 2" xfId="1725"/>
    <cellStyle name="강조색6 2 2" xfId="1726"/>
    <cellStyle name="강조색6 3" xfId="1727"/>
    <cellStyle name="경고문 2" xfId="1728"/>
    <cellStyle name="경고문 3" xfId="1729"/>
    <cellStyle name="계산 2" xfId="1730"/>
    <cellStyle name="계산 2 2" xfId="1731"/>
    <cellStyle name="계산 3" xfId="1732"/>
    <cellStyle name="고정소숫점" xfId="1733"/>
    <cellStyle name="고정출력1" xfId="1734"/>
    <cellStyle name="고정출력2" xfId="1735"/>
    <cellStyle name="나쁨 2" xfId="1736"/>
    <cellStyle name="나쁨 2 2" xfId="1737"/>
    <cellStyle name="나쁨 3" xfId="1738"/>
    <cellStyle name="날짜" xfId="1739"/>
    <cellStyle name="달러" xfId="1740"/>
    <cellStyle name="뒤에 오는 하이퍼링크" xfId="1741"/>
    <cellStyle name="똿뗦먛귟 [0.00]_PRODUCT DETAIL Q1" xfId="1742"/>
    <cellStyle name="똿뗦먛귟_PRODUCT DETAIL Q1" xfId="1743"/>
    <cellStyle name="메모 10 2" xfId="1744"/>
    <cellStyle name="메모 10 3" xfId="1745"/>
    <cellStyle name="메모 10 4" xfId="1746"/>
    <cellStyle name="메모 10 5" xfId="1747"/>
    <cellStyle name="메모 10 6" xfId="1748"/>
    <cellStyle name="메모 10 7" xfId="1749"/>
    <cellStyle name="메모 10 8" xfId="1750"/>
    <cellStyle name="메모 2" xfId="1751"/>
    <cellStyle name="메모 2 10" xfId="1752"/>
    <cellStyle name="메모 2 11" xfId="1753"/>
    <cellStyle name="메모 2 12" xfId="1754"/>
    <cellStyle name="메모 2 2" xfId="1755"/>
    <cellStyle name="메모 2 3" xfId="1756"/>
    <cellStyle name="메모 2 4" xfId="1757"/>
    <cellStyle name="메모 2 5" xfId="1758"/>
    <cellStyle name="메모 2 6" xfId="1759"/>
    <cellStyle name="메모 2 7" xfId="1760"/>
    <cellStyle name="메모 2 8" xfId="1761"/>
    <cellStyle name="메모 2 9" xfId="1762"/>
    <cellStyle name="메모 2_선각공사" xfId="1763"/>
    <cellStyle name="메모 3" xfId="1764"/>
    <cellStyle name="메모 3 2" xfId="1765"/>
    <cellStyle name="메모 3 3" xfId="1766"/>
    <cellStyle name="메모 3 4" xfId="1767"/>
    <cellStyle name="메모 3 5" xfId="1768"/>
    <cellStyle name="메모 3 6" xfId="1769"/>
    <cellStyle name="메모 3 7" xfId="1770"/>
    <cellStyle name="메모 3 8" xfId="1771"/>
    <cellStyle name="메모 3_선각공사" xfId="1772"/>
    <cellStyle name="메모 4" xfId="1773"/>
    <cellStyle name="메모 4 2" xfId="1774"/>
    <cellStyle name="메모 4 3" xfId="1775"/>
    <cellStyle name="메모 4 4" xfId="1776"/>
    <cellStyle name="메모 4 5" xfId="1777"/>
    <cellStyle name="메모 4 6" xfId="1778"/>
    <cellStyle name="메모 4 7" xfId="1779"/>
    <cellStyle name="메모 4 8" xfId="1780"/>
    <cellStyle name="메모 4_선각공사" xfId="1781"/>
    <cellStyle name="메모 5 2" xfId="1782"/>
    <cellStyle name="메모 5 3" xfId="1783"/>
    <cellStyle name="메모 5 4" xfId="1784"/>
    <cellStyle name="메모 5 5" xfId="1785"/>
    <cellStyle name="메모 5 6" xfId="1786"/>
    <cellStyle name="메모 5 7" xfId="1787"/>
    <cellStyle name="메모 5 8" xfId="1788"/>
    <cellStyle name="메모 6 2" xfId="1789"/>
    <cellStyle name="메모 6 3" xfId="1790"/>
    <cellStyle name="메모 6 4" xfId="1791"/>
    <cellStyle name="메모 6 5" xfId="1792"/>
    <cellStyle name="메모 6 6" xfId="1793"/>
    <cellStyle name="메모 6 7" xfId="1794"/>
    <cellStyle name="메모 6 8" xfId="1795"/>
    <cellStyle name="메모 7 2" xfId="1796"/>
    <cellStyle name="메모 7 3" xfId="1797"/>
    <cellStyle name="메모 7 4" xfId="1798"/>
    <cellStyle name="메모 7 5" xfId="1799"/>
    <cellStyle name="메모 7 6" xfId="1800"/>
    <cellStyle name="메모 7 7" xfId="1801"/>
    <cellStyle name="메모 7 8" xfId="1802"/>
    <cellStyle name="메모 8 2" xfId="1803"/>
    <cellStyle name="메모 8 3" xfId="1804"/>
    <cellStyle name="메모 8 4" xfId="1805"/>
    <cellStyle name="메모 8 5" xfId="1806"/>
    <cellStyle name="메모 8 6" xfId="1807"/>
    <cellStyle name="메모 8 7" xfId="1808"/>
    <cellStyle name="메모 8 8" xfId="1809"/>
    <cellStyle name="메모 9 2" xfId="1810"/>
    <cellStyle name="메모 9 3" xfId="1811"/>
    <cellStyle name="메모 9 4" xfId="1812"/>
    <cellStyle name="메모 9 5" xfId="1813"/>
    <cellStyle name="메모 9 6" xfId="1814"/>
    <cellStyle name="메모 9 7" xfId="1815"/>
    <cellStyle name="메모 9 8" xfId="1816"/>
    <cellStyle name="믅됞 [0.00]_PRODUCT DETAIL Q1" xfId="1817"/>
    <cellStyle name="믅됞_PRODUCT DETAIL Q1" xfId="1818"/>
    <cellStyle name="백분율 2" xfId="1819"/>
    <cellStyle name="보통 2" xfId="1820"/>
    <cellStyle name="보통 2 2" xfId="1821"/>
    <cellStyle name="보통 3" xfId="1822"/>
    <cellStyle name="뷭?_BOOKSHIP" xfId="1823"/>
    <cellStyle name="설명 텍스트 2" xfId="1824"/>
    <cellStyle name="설명 텍스트 3" xfId="1825"/>
    <cellStyle name="셀 확인 2" xfId="1826"/>
    <cellStyle name="셀 확인 3" xfId="1827"/>
    <cellStyle name="쉼표 [0]" xfId="1828" builtinId="6"/>
    <cellStyle name="쉼표 [0] 2" xfId="1829"/>
    <cellStyle name="쉼표 [0] 2 2" xfId="1830"/>
    <cellStyle name="쉼표 [0] 2 2 2" xfId="1831"/>
    <cellStyle name="쉼표 [0] 2 3" xfId="1832"/>
    <cellStyle name="쉼표 [0] 2 3 2" xfId="1833"/>
    <cellStyle name="쉼표 [0] 2_선실의장공사" xfId="1834"/>
    <cellStyle name="쉼표 [0] 3" xfId="1835"/>
    <cellStyle name="쉼표 [0] 3 2" xfId="1836"/>
    <cellStyle name="쉼표 [0] 3 2 2" xfId="1837"/>
    <cellStyle name="쉼표 [0] 4" xfId="1838"/>
    <cellStyle name="쉼표 [0] 5" xfId="1839"/>
    <cellStyle name="쉼표 [0] 6" xfId="1840"/>
    <cellStyle name="쉼표 [0] 7" xfId="1841"/>
    <cellStyle name="쉼표 [0] 8" xfId="1842"/>
    <cellStyle name="쉼표 [0] 8 2" xfId="1843"/>
    <cellStyle name="쉼표 [0] 9" xfId="1844"/>
    <cellStyle name="쉼표 [0] 9 2" xfId="1845"/>
    <cellStyle name="쉼표 2" xfId="1846"/>
    <cellStyle name="쉼표 3" xfId="1847"/>
    <cellStyle name="쉼표 4" xfId="1848"/>
    <cellStyle name="쉼표 5" xfId="1849"/>
    <cellStyle name="쉼표 6" xfId="1850"/>
    <cellStyle name="쉼표 7" xfId="1851"/>
    <cellStyle name="쉼표 8" xfId="1852"/>
    <cellStyle name="쉼표 9" xfId="1853"/>
    <cellStyle name="스타일 1" xfId="1854"/>
    <cellStyle name="스타일 1 2" xfId="1855"/>
    <cellStyle name="연결된 셀 2" xfId="1856"/>
    <cellStyle name="연결된 셀 2 2" xfId="1857"/>
    <cellStyle name="연결된 셀 3" xfId="1858"/>
    <cellStyle name="열어본 하이퍼링크" xfId="1859"/>
    <cellStyle name="요약 2" xfId="1860"/>
    <cellStyle name="요약 2 2" xfId="1861"/>
    <cellStyle name="요약 3" xfId="1862"/>
    <cellStyle name="입력 2" xfId="1863"/>
    <cellStyle name="입력 2 2" xfId="1864"/>
    <cellStyle name="입력 3" xfId="1865"/>
    <cellStyle name="자리수" xfId="1866"/>
    <cellStyle name="자리수0" xfId="1867"/>
    <cellStyle name="제목 1 2" xfId="1868"/>
    <cellStyle name="제목 1 2 2" xfId="1869"/>
    <cellStyle name="제목 1 3" xfId="1870"/>
    <cellStyle name="제목 2 2" xfId="1871"/>
    <cellStyle name="제목 2 2 2" xfId="1872"/>
    <cellStyle name="제목 2 3" xfId="1873"/>
    <cellStyle name="제목 3 2" xfId="1874"/>
    <cellStyle name="제목 3 2 2" xfId="1875"/>
    <cellStyle name="제목 3 3" xfId="1876"/>
    <cellStyle name="제목 4 2" xfId="1877"/>
    <cellStyle name="제목 4 2 2" xfId="1878"/>
    <cellStyle name="제목 4 3" xfId="1879"/>
    <cellStyle name="제목 5" xfId="1880"/>
    <cellStyle name="제목 5 2" xfId="1881"/>
    <cellStyle name="제목 6" xfId="1882"/>
    <cellStyle name="좋음 2" xfId="1883"/>
    <cellStyle name="좋음 2 2" xfId="1884"/>
    <cellStyle name="좋음 3" xfId="1885"/>
    <cellStyle name="지정되지 않음" xfId="1886"/>
    <cellStyle name="출력 2" xfId="1887"/>
    <cellStyle name="출력 2 2" xfId="1888"/>
    <cellStyle name="출력 3" xfId="1889"/>
    <cellStyle name="콤마 [0]_(1.토)" xfId="1890"/>
    <cellStyle name="콤마_(1.토)" xfId="1891"/>
    <cellStyle name="통화 [0] 2" xfId="1892"/>
    <cellStyle name="통화 [0] 3" xfId="1893"/>
    <cellStyle name="통화 [0] 3 2" xfId="1894"/>
    <cellStyle name="퍼센트" xfId="1895"/>
    <cellStyle name="표준" xfId="0" builtinId="0"/>
    <cellStyle name="표준 10" xfId="1896"/>
    <cellStyle name="표준 10 2" xfId="1897"/>
    <cellStyle name="표준 10 3" xfId="1898"/>
    <cellStyle name="표준 11" xfId="1899"/>
    <cellStyle name="표준 11 2" xfId="1900"/>
    <cellStyle name="표준 11 3" xfId="1901"/>
    <cellStyle name="표준 12" xfId="1902"/>
    <cellStyle name="표준 13" xfId="1903"/>
    <cellStyle name="표준 14" xfId="1904"/>
    <cellStyle name="표준 15" xfId="1905"/>
    <cellStyle name="표준 16" xfId="1906"/>
    <cellStyle name="표준 17" xfId="1907"/>
    <cellStyle name="표준 18" xfId="1908"/>
    <cellStyle name="표준 18 2" xfId="1909"/>
    <cellStyle name="표준 18 3" xfId="1910"/>
    <cellStyle name="표준 19" xfId="1911"/>
    <cellStyle name="표준 19 2" xfId="1912"/>
    <cellStyle name="표준 19 3" xfId="1913"/>
    <cellStyle name="표준 2" xfId="1914"/>
    <cellStyle name="표준 2 2" xfId="1915"/>
    <cellStyle name="표준 2 2 2" xfId="1916"/>
    <cellStyle name="표준 2 3" xfId="1917"/>
    <cellStyle name="표준 2 3 2" xfId="1918"/>
    <cellStyle name="표준 2 4" xfId="1919"/>
    <cellStyle name="표준 2 5" xfId="1920"/>
    <cellStyle name="표준 2 6" xfId="1921"/>
    <cellStyle name="표준 2_선실의장공사" xfId="1922"/>
    <cellStyle name="표준 20" xfId="1923"/>
    <cellStyle name="표준 21" xfId="1924"/>
    <cellStyle name="표준 22" xfId="1925"/>
    <cellStyle name="표준 3" xfId="1926"/>
    <cellStyle name="표준 3 10" xfId="1927"/>
    <cellStyle name="표준 3 11" xfId="1928"/>
    <cellStyle name="표준 3 2" xfId="1929"/>
    <cellStyle name="표준 3 2 2" xfId="1930"/>
    <cellStyle name="표준 3 2 3" xfId="1931"/>
    <cellStyle name="표준 3 2_다목적어업지도선-선가내역서-20150811" xfId="1932"/>
    <cellStyle name="표준 3 3" xfId="1933"/>
    <cellStyle name="표준 3 4" xfId="1934"/>
    <cellStyle name="표준 3 5" xfId="1935"/>
    <cellStyle name="표준 3 6" xfId="1936"/>
    <cellStyle name="표준 3 7" xfId="1937"/>
    <cellStyle name="표준 3 8" xfId="1938"/>
    <cellStyle name="표준 3 9" xfId="1939"/>
    <cellStyle name="표준 3_1000톤-선가내역서('13.03.)-전장" xfId="1940"/>
    <cellStyle name="표준 4" xfId="1941"/>
    <cellStyle name="표준 4 2" xfId="1942"/>
    <cellStyle name="표준 4 3" xfId="1943"/>
    <cellStyle name="표준 4_선실의장공사" xfId="1944"/>
    <cellStyle name="표준 5" xfId="1945"/>
    <cellStyle name="표준 6" xfId="1946"/>
    <cellStyle name="표준 7" xfId="1947"/>
    <cellStyle name="표준 8" xfId="1948"/>
    <cellStyle name="표준 9" xfId="1949"/>
    <cellStyle name="표준_30의장자재" xfId="1950"/>
    <cellStyle name="표준_의장70톤급어장F" xfId="1951"/>
    <cellStyle name="하이퍼링크 2" xfId="1952"/>
    <cellStyle name="하이퍼링크 3" xfId="1953"/>
    <cellStyle name="합산" xfId="1954"/>
    <cellStyle name="화폐기호" xfId="1955"/>
    <cellStyle name="화폐기호0" xfId="195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externalLink" Target="externalLinks/externalLink9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externalLink" Target="externalLinks/externalLink7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CHWANG\&#51105;&#46041;&#49324;&#45768;\NYJ\PLAN\97PLAN\0924\&#51228;&#54408;&#4832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'&#52572;&#50980;&#50689;\&#51060;&#49244;&#50980;&#50689;\&#50696;&#49328;&#44288;&#47532;\98FAB&#44228;&#54925;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44397;\&#48337;&#44397;\&#54812;&#49569;&#54617;&#44368;&#48169;&#49569;\&#54812;&#49569;&#54617;&#44368;%20&#44221;&#51228;&#50896;%20&#51228;&#526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\sh801\caddata\flat-barge\bsm-115m\115m-barge&#44608;&#48512;&#49324;&#51109;&#45784;&#51473;&#44397;&#52636;&#51109;&#51088;&#47308;-060529\Re473(P3)FI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SPUTTER%20&#54217;&#54840;\NYJ\JMN\PLAN\97PLAN\0924\&#51228;&#54408;&#48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&#44284;%20&#52712;&#54633;\NYJ\JMN\PLAN\97PLAN\0924\&#51228;&#54408;&#4832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SPUTTER\&#44284;%20&#52712;&#54633;\&#44032;&#46041;&#47456;\&#50900;%20&#44032;&#46041;&#47456;\99&#24180;8&#26376;\NYJ\JMN\PLAN\97PLAN\0924\&#51228;&#54408;&#4832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C\NYJ\JMN\PLAN\97PLAN\0924\&#51228;&#54408;&#483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htkim\Desktop\&#45936;&#51060;&#53552;\&#51473;&#50836;\&#44396;&#47588;\&#51648;&#47716;&#49828;%20&#51060;&#49444;&#51109;&#48708;%20&#54981;&#50629;&#44277;&#49324;\&#48176;&#44288;%20&#54981;&#50629;&#44277;&#49324;\Documents%20and%20Settings\USER\Local%20Settings\Temporary%20Internet%20Files\OLK225\My%20Documents\12&#50900;23&#51068;_&#48177;&#50629;\&#52292;&#47749;&#44396;\&#49440;&#51652;&#51060;&#50644;&#49884;\P02-155-2_&#49440;&#51652;E&amp;C_&#50724;&#52285;Plant(&#49892;&#54665;&#45236;&#506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통계자료"/>
      <sheetName val="6월인원"/>
      <sheetName val="ASP"/>
      <sheetName val="CHIP_O"/>
      <sheetName val="FAB_I"/>
      <sheetName val="FAB_O"/>
      <sheetName val="FRT_O"/>
      <sheetName val="PKG_I"/>
      <sheetName val="FT_금액"/>
      <sheetName val="YIELD"/>
      <sheetName val="지수"/>
      <sheetName val="3ND 64M"/>
      <sheetName val="DATA-2001"/>
      <sheetName val="제품별"/>
      <sheetName val="원가관리"/>
      <sheetName val="DDR"/>
      <sheetName val="장비목록"/>
      <sheetName val="95TOTREV"/>
      <sheetName val="summary"/>
      <sheetName val="HSA"/>
      <sheetName val="F4-F7"/>
      <sheetName val="자재 집계표"/>
      <sheetName val="BOM"/>
      <sheetName val="내역서"/>
      <sheetName val="조명투자및환수계획"/>
      <sheetName val="제조중간결과"/>
      <sheetName val="입찰내역 발주처 양식"/>
      <sheetName val="견적을지"/>
      <sheetName val="목표세부명세"/>
      <sheetName val="장기차입금"/>
      <sheetName val="시실누(모) "/>
      <sheetName val="현우실적"/>
      <sheetName val="Aries_all_char"/>
      <sheetName val="StepperValues"/>
      <sheetName val="TG9504"/>
      <sheetName val="Ref2"/>
      <sheetName val="Credit Calc"/>
      <sheetName val="FAB2_Á_x0000_"/>
      <sheetName val=""/>
      <sheetName val="CAPA분석 360K"/>
      <sheetName val="3-1-4 교_x0002__x0000_数8"/>
      <sheetName val="F5"/>
      <sheetName val="FOB발"/>
      <sheetName val="소특"/>
      <sheetName val="8)중점관리장비현황"/>
      <sheetName val="현재"/>
      <sheetName val="팀별"/>
      <sheetName val="3-1-4 교_x0002_"/>
      <sheetName val=" 55 BA 장입기 091203.xlsx"/>
      <sheetName val="J"/>
      <sheetName val="카드키식수내역"/>
      <sheetName val="ELECTRIC"/>
      <sheetName val="CTEMCOST"/>
      <sheetName val="SCHEDU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-F3"/>
      <sheetName val="F4-F7"/>
      <sheetName val="FAB별"/>
      <sheetName val="wall"/>
      <sheetName val="4.MECH"/>
      <sheetName val="장비명"/>
      <sheetName val="Sheet1"/>
      <sheetName val="98FAB계획1"/>
      <sheetName val="1995년 섹터별 매출"/>
      <sheetName val="표지 (2)"/>
      <sheetName val="금액내역서"/>
      <sheetName val="골조시행"/>
      <sheetName val="도급"/>
      <sheetName val="노임단가"/>
      <sheetName val="Sheet2"/>
      <sheetName val="수량산출서"/>
      <sheetName val="type-F"/>
      <sheetName val="PKG"/>
      <sheetName val="Sheet4"/>
      <sheetName val="TEST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Sheet1"/>
      <sheetName val="RE-IN"/>
      <sheetName val="P &amp; S"/>
      <sheetName val="P-GRAPH (2)"/>
      <sheetName val="P-GRAPH"/>
      <sheetName val="Sheet8"/>
      <sheetName val="L.C.G"/>
      <sheetName val="GRAPH-check"/>
      <sheetName val="Deducted Item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M9">
            <v>0</v>
          </cell>
          <cell r="O9">
            <v>0</v>
          </cell>
        </row>
        <row r="10">
          <cell r="M10">
            <v>114.24100156494524</v>
          </cell>
          <cell r="O10" t="e">
            <v>#REF!</v>
          </cell>
        </row>
        <row r="11">
          <cell r="M11">
            <v>229.26447574334898</v>
          </cell>
          <cell r="O11" t="e">
            <v>#REF!</v>
          </cell>
        </row>
        <row r="12">
          <cell r="M12">
            <v>113.4585289514867</v>
          </cell>
          <cell r="O12" t="e">
            <v>#REF!</v>
          </cell>
        </row>
        <row r="13">
          <cell r="M13">
            <v>0</v>
          </cell>
          <cell r="O13" t="e">
            <v>#REF!</v>
          </cell>
        </row>
        <row r="14">
          <cell r="M14">
            <v>-114.24100156494524</v>
          </cell>
          <cell r="O14" t="e">
            <v>#REF!</v>
          </cell>
        </row>
        <row r="15">
          <cell r="M15">
            <v>-227.07355242566513</v>
          </cell>
          <cell r="O15" t="e">
            <v>#REF!</v>
          </cell>
        </row>
        <row r="16">
          <cell r="M16">
            <v>-113.61502347417843</v>
          </cell>
          <cell r="O16" t="e">
            <v>#REF!</v>
          </cell>
        </row>
        <row r="17">
          <cell r="M17">
            <v>2.6447574334898243</v>
          </cell>
          <cell r="O17" t="e">
            <v>#REF!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wall"/>
      <sheetName val="전기일위대가"/>
      <sheetName val="내역서"/>
      <sheetName val="단가산출서(기계)"/>
      <sheetName val="노원열병합  건축공사기성내역서"/>
      <sheetName val="제품별"/>
      <sheetName val="1995년 섹터별 매출"/>
      <sheetName val="118.세금과공과"/>
      <sheetName val="대비"/>
      <sheetName val="6,000"/>
      <sheetName val="Sheet4"/>
      <sheetName val="물량표"/>
      <sheetName val="FACTOR"/>
      <sheetName val="일위대가"/>
      <sheetName val="산출내역서집계표"/>
      <sheetName val="배관"/>
      <sheetName val="견적을지"/>
      <sheetName val="FRP내역서"/>
      <sheetName val="표지 (2)"/>
      <sheetName val="공틀공사"/>
      <sheetName val="Y-WORK"/>
      <sheetName val="HSA"/>
      <sheetName val="FAB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국산화"/>
      <sheetName val="Income Statement"/>
      <sheetName val="FOB발"/>
      <sheetName val="95TOTREV"/>
      <sheetName val="ALL"/>
      <sheetName val="_M10C DIFF 산포 개선 사례_7자 GAS LINE"/>
      <sheetName val="Nand"/>
      <sheetName val="Nandp"/>
      <sheetName val="ASEM내역"/>
      <sheetName val="hMC1"/>
      <sheetName val="hMC2"/>
      <sheetName val="hMP"/>
      <sheetName val="hcYLD"/>
      <sheetName val="iMC1p"/>
      <sheetName val="iMC2p"/>
      <sheetName val="hMPp"/>
      <sheetName val="Controls"/>
      <sheetName val="직재"/>
      <sheetName val="20관리비율"/>
      <sheetName val="N賃率-職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F5"/>
      <sheetName val="cM9"/>
      <sheetName val="cM9p"/>
      <sheetName val="00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F4-F7"/>
      <sheetName val="정부노임단가"/>
      <sheetName val="공사비내역서"/>
      <sheetName val="도급양식"/>
      <sheetName val="FAB"/>
      <sheetName val="Header"/>
      <sheetName val="sapactivexlhiddensheet"/>
      <sheetName val="공종별 집계"/>
      <sheetName val="BSD (2)"/>
      <sheetName val="건축원가계산서"/>
      <sheetName val="FOB발"/>
      <sheetName val="CONCRETE"/>
      <sheetName val="차량구입"/>
      <sheetName val="입찰내역 발주처 양식"/>
      <sheetName val="Proposal"/>
      <sheetName val="차액보증"/>
      <sheetName val=" 견적서"/>
      <sheetName val="견적서"/>
      <sheetName val="노원열병합  건축공사기성내역서"/>
      <sheetName val="Raw Data"/>
      <sheetName val="FRT_O"/>
      <sheetName val="FAB_I"/>
      <sheetName val="3ND 64M"/>
      <sheetName val="HSA"/>
      <sheetName val="FAB4생산"/>
      <sheetName val="7682LA SKD(12.4)"/>
      <sheetName val="Low YLD Reject"/>
      <sheetName val="시실누(모) "/>
      <sheetName val="중장SR"/>
      <sheetName val="국산화"/>
      <sheetName val="95TOTREV"/>
      <sheetName val="ALL"/>
      <sheetName val="제품별"/>
      <sheetName val="지수"/>
      <sheetName val="차수"/>
      <sheetName val="1단계"/>
      <sheetName val="공사비 내역 (가)"/>
      <sheetName val="fab_o"/>
      <sheetName val="TABLE"/>
      <sheetName val="N賃率-職"/>
      <sheetName val="직재"/>
      <sheetName val="init"/>
      <sheetName val="토공(완충)"/>
      <sheetName val="PUMP"/>
      <sheetName val="설산1.나"/>
      <sheetName val="본사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노임"/>
      <sheetName val="제품별"/>
      <sheetName val="MFAB"/>
      <sheetName val="MFRT"/>
      <sheetName val="MPKG"/>
      <sheetName val="MPRD"/>
      <sheetName val="Sheet2"/>
      <sheetName val="정부노임단가"/>
      <sheetName val="내역서"/>
      <sheetName val="신관(1)"/>
      <sheetName val="PARAMETER"/>
      <sheetName val="LEGEND"/>
      <sheetName val="DATA"/>
      <sheetName val="기준액"/>
      <sheetName val="처음"/>
      <sheetName val="조명투자및환수계획"/>
      <sheetName val="제조중간결과"/>
      <sheetName val="Languages"/>
      <sheetName val="WORK"/>
      <sheetName val="터널조도"/>
      <sheetName val="견적서"/>
      <sheetName val="Sheet1"/>
      <sheetName val="DCVD공정요약"/>
      <sheetName val="16M"/>
      <sheetName val="512M"/>
      <sheetName val="64M"/>
      <sheetName val="YLD"/>
      <sheetName val="COVER SHEET "/>
      <sheetName val="기둥(원형)"/>
      <sheetName val="장비명"/>
      <sheetName val="할증 "/>
      <sheetName val="MEXICO-C"/>
      <sheetName val="OD5000"/>
      <sheetName val="---FAB#1업무일지---"/>
      <sheetName val="TYPE-A"/>
      <sheetName val="도급"/>
      <sheetName val="Macro4"/>
      <sheetName val="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단가표"/>
      <sheetName val="노무비단가"/>
      <sheetName val="일위대가목차"/>
      <sheetName val="H.P견적(참조)"/>
      <sheetName val="실적분석"/>
      <sheetName val="그림"/>
      <sheetName val="기상도"/>
      <sheetName val="교육"/>
      <sheetName val="BID"/>
      <sheetName val="할증"/>
      <sheetName val="판매실적 종합"/>
      <sheetName val="제품별"/>
      <sheetName val="총물량"/>
      <sheetName val="상품보조수불"/>
      <sheetName val="부문손익"/>
      <sheetName val="ELECTRIC"/>
      <sheetName val="CTEMCOST"/>
      <sheetName val="SCHEDULE"/>
      <sheetName val="산출내역서집계표"/>
      <sheetName val="일위_파일"/>
      <sheetName val="Ekog10"/>
      <sheetName val="TG9504"/>
      <sheetName val="6F8"/>
      <sheetName val="DATE"/>
      <sheetName val="내역서"/>
      <sheetName val="식재수량표"/>
      <sheetName val="단가"/>
      <sheetName val="집계"/>
      <sheetName val="예총"/>
      <sheetName val=" 내역서"/>
      <sheetName val="공비대비"/>
      <sheetName val="형틀공사"/>
      <sheetName val="단가목록"/>
      <sheetName val="---FAB#1업무일지---"/>
      <sheetName val="RESULT"/>
      <sheetName val="Low YLD Reject"/>
      <sheetName val="시실누(모) "/>
      <sheetName val="중장SR"/>
      <sheetName val="국산화"/>
      <sheetName val="FOB발"/>
      <sheetName val="95TOTREV"/>
      <sheetName val="ALL"/>
      <sheetName val=" FURNACE현설"/>
      <sheetName val="지수"/>
      <sheetName val="국영"/>
      <sheetName val="개소별수량산출"/>
      <sheetName val="항목등록"/>
      <sheetName val="Total_Cost"/>
      <sheetName val="산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갑지"/>
      <sheetName val="집계표"/>
      <sheetName val="내역서"/>
      <sheetName val="실행예산서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11" sqref="C11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1</v>
      </c>
      <c r="B5" s="57" t="s">
        <v>9</v>
      </c>
      <c r="C5" s="20" t="s">
        <v>39</v>
      </c>
      <c r="D5" s="51">
        <v>4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40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41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4" t="s">
        <v>42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4" t="s">
        <v>43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4" t="s">
        <v>44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4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4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4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7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7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7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7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H5:H20"/>
    <mergeCell ref="A21:E21"/>
    <mergeCell ref="A2:H2"/>
    <mergeCell ref="F5:F20"/>
    <mergeCell ref="G5:G20"/>
    <mergeCell ref="D5:D20"/>
    <mergeCell ref="E5:E20"/>
    <mergeCell ref="A5:A20"/>
    <mergeCell ref="B5:B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orientation="portrait" horizontalDpi="300" verticalDpi="300" r:id="rId1"/>
  <headerFooter alignWithMargins="0">
    <oddFooter>&amp;C&amp;"-,보통"&amp;10H -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14" sqref="C14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2</v>
      </c>
      <c r="B5" s="57" t="s">
        <v>11</v>
      </c>
      <c r="C5" s="20" t="s">
        <v>39</v>
      </c>
      <c r="D5" s="51">
        <v>1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45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46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6" t="s">
        <v>33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61" t="s">
        <v>47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62" t="s">
        <v>47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4" t="s">
        <v>48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4" t="s">
        <v>49</v>
      </c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4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7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7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7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7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J485"/>
  <sheetViews>
    <sheetView view="pageBreakPreview" zoomScaleNormal="100" zoomScaleSheetLayoutView="100" workbookViewId="0">
      <selection activeCell="C12" sqref="C12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3</v>
      </c>
      <c r="B5" s="57" t="s">
        <v>12</v>
      </c>
      <c r="C5" s="34" t="s">
        <v>50</v>
      </c>
      <c r="D5" s="51">
        <v>2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52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6" t="s">
        <v>34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62" t="s">
        <v>51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6" t="s">
        <v>35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62" t="s">
        <v>51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4" t="s">
        <v>53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4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4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10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10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10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10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10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10" ht="24.95" customHeight="1">
      <c r="H22" s="25"/>
      <c r="I22" s="22"/>
    </row>
    <row r="23" spans="1:10" ht="24.95" customHeight="1">
      <c r="H23" s="25"/>
      <c r="I23" s="22"/>
    </row>
    <row r="24" spans="1:10" ht="24.95" customHeight="1">
      <c r="H24" s="25"/>
      <c r="I24" s="22"/>
    </row>
    <row r="25" spans="1:10" ht="24.95" customHeight="1">
      <c r="H25" s="25"/>
      <c r="I25" s="22"/>
    </row>
    <row r="26" spans="1:10" ht="24.95" customHeight="1">
      <c r="C26" s="38"/>
      <c r="D26" s="38"/>
      <c r="E26"/>
      <c r="F26"/>
      <c r="G26"/>
      <c r="H26"/>
      <c r="I26"/>
      <c r="J26"/>
    </row>
    <row r="27" spans="1:10" ht="24.95" customHeight="1">
      <c r="C27" s="38"/>
      <c r="D27" s="38"/>
      <c r="E27"/>
      <c r="F27"/>
      <c r="G27"/>
      <c r="H27"/>
      <c r="I27"/>
      <c r="J27"/>
    </row>
    <row r="28" spans="1:10" ht="24.95" customHeight="1">
      <c r="C28" s="38"/>
      <c r="D28" s="38"/>
      <c r="E28" s="38"/>
      <c r="F28"/>
      <c r="G28"/>
      <c r="H28"/>
      <c r="I28"/>
      <c r="J28"/>
    </row>
    <row r="29" spans="1:10" ht="24.95" customHeight="1">
      <c r="C29"/>
      <c r="D29"/>
      <c r="E29"/>
      <c r="F29"/>
      <c r="G29"/>
      <c r="H29"/>
      <c r="I29" s="39"/>
      <c r="J29" s="39"/>
    </row>
    <row r="30" spans="1:10" ht="24.95" customHeight="1">
      <c r="C30"/>
      <c r="D30"/>
      <c r="E30"/>
      <c r="F30"/>
      <c r="G30"/>
      <c r="H30"/>
      <c r="I30" s="39"/>
      <c r="J30" s="39"/>
    </row>
    <row r="31" spans="1:10" ht="24.95" customHeight="1">
      <c r="C31"/>
      <c r="D31"/>
      <c r="E31"/>
      <c r="F31"/>
      <c r="G31"/>
      <c r="H31"/>
      <c r="I31" s="39"/>
      <c r="J31" s="39"/>
    </row>
    <row r="32" spans="1:10" ht="24.95" customHeight="1">
      <c r="C32" s="38"/>
      <c r="D32" s="38"/>
      <c r="E32" s="38"/>
      <c r="F32"/>
      <c r="G32"/>
      <c r="H32"/>
      <c r="I32"/>
      <c r="J32"/>
    </row>
    <row r="33" spans="1:10" ht="24.95" customHeight="1">
      <c r="C33"/>
      <c r="D33"/>
      <c r="E33"/>
      <c r="F33"/>
      <c r="G33"/>
      <c r="H33"/>
      <c r="I33" s="39"/>
      <c r="J33" s="39"/>
    </row>
    <row r="34" spans="1:10" ht="24.95" customHeight="1">
      <c r="C34" s="38"/>
      <c r="D34" s="38"/>
      <c r="E34"/>
      <c r="F34"/>
      <c r="G34"/>
      <c r="H34"/>
      <c r="I34"/>
      <c r="J34"/>
    </row>
    <row r="35" spans="1:10" ht="24.95" customHeight="1">
      <c r="C35" s="38"/>
      <c r="D35" s="38"/>
      <c r="E35"/>
      <c r="F35"/>
      <c r="G35"/>
      <c r="H35"/>
      <c r="I35"/>
      <c r="J35"/>
    </row>
    <row r="36" spans="1:10" ht="24.95" customHeight="1">
      <c r="A36" s="22"/>
      <c r="B36" s="22"/>
      <c r="C36" s="38"/>
      <c r="D36" s="38"/>
      <c r="E36"/>
      <c r="F36"/>
      <c r="G36"/>
      <c r="H36"/>
      <c r="I36"/>
      <c r="J36"/>
    </row>
    <row r="37" spans="1:10" ht="24.95" customHeight="1">
      <c r="A37" s="22"/>
      <c r="B37" s="22"/>
      <c r="C37" s="38"/>
      <c r="D37" s="38"/>
      <c r="E37"/>
      <c r="F37"/>
      <c r="G37"/>
      <c r="H37"/>
      <c r="I37"/>
      <c r="J37"/>
    </row>
    <row r="38" spans="1:10" ht="24.95" customHeight="1">
      <c r="A38" s="22"/>
      <c r="B38" s="22"/>
      <c r="C38"/>
      <c r="D38" s="38"/>
      <c r="E38"/>
      <c r="F38"/>
      <c r="G38"/>
      <c r="H38"/>
      <c r="I38"/>
      <c r="J38"/>
    </row>
    <row r="39" spans="1:10" ht="24.95" customHeight="1">
      <c r="A39" s="22"/>
      <c r="B39" s="22"/>
      <c r="C39" s="22"/>
      <c r="D39" s="38"/>
      <c r="E39"/>
      <c r="F39"/>
      <c r="G39"/>
      <c r="H39"/>
      <c r="I39"/>
      <c r="J39"/>
    </row>
    <row r="40" spans="1:10" ht="24.95" customHeight="1">
      <c r="A40" s="22"/>
      <c r="B40" s="22"/>
      <c r="C40"/>
      <c r="D40" s="38"/>
      <c r="E40"/>
      <c r="F40"/>
      <c r="G40"/>
      <c r="H40"/>
      <c r="I40"/>
      <c r="J40"/>
    </row>
    <row r="41" spans="1:10" ht="24.95" customHeight="1">
      <c r="A41" s="22"/>
      <c r="B41" s="22"/>
      <c r="C41" s="22"/>
      <c r="D41" s="38"/>
      <c r="E41"/>
      <c r="F41"/>
      <c r="G41"/>
      <c r="H41"/>
      <c r="I41"/>
      <c r="J41"/>
    </row>
    <row r="42" spans="1:10" ht="24.95" customHeight="1">
      <c r="A42" s="22"/>
      <c r="B42" s="22"/>
      <c r="C42"/>
      <c r="D42" s="38"/>
      <c r="E42"/>
      <c r="F42"/>
      <c r="G42"/>
      <c r="H42"/>
      <c r="I42"/>
      <c r="J42"/>
    </row>
    <row r="43" spans="1:10" ht="24.95" customHeight="1">
      <c r="A43" s="22"/>
      <c r="B43" s="22"/>
      <c r="C43" s="22"/>
      <c r="D43" s="38"/>
      <c r="E43" s="38"/>
      <c r="F43"/>
      <c r="G43" s="38"/>
      <c r="H43"/>
      <c r="I43"/>
      <c r="J43"/>
    </row>
    <row r="44" spans="1:10" ht="24.95" customHeight="1">
      <c r="A44" s="22"/>
      <c r="B44" s="22"/>
      <c r="C44" s="22"/>
      <c r="D44" s="38"/>
      <c r="E44"/>
      <c r="F44"/>
      <c r="G44"/>
      <c r="H44"/>
      <c r="I44"/>
      <c r="J44"/>
    </row>
    <row r="45" spans="1:10" ht="24.95" customHeight="1">
      <c r="A45" s="22"/>
      <c r="B45" s="22"/>
      <c r="C45" s="22"/>
      <c r="D45" s="38"/>
      <c r="E45"/>
      <c r="F45"/>
      <c r="G45"/>
      <c r="H45"/>
      <c r="I45"/>
      <c r="J45"/>
    </row>
    <row r="46" spans="1:10" ht="24.95" customHeight="1">
      <c r="A46" s="22"/>
      <c r="B46" s="22"/>
      <c r="C46" s="22"/>
      <c r="D46" s="22"/>
      <c r="F46" s="22"/>
      <c r="G46" s="22"/>
      <c r="H46" s="25"/>
      <c r="I46" s="22"/>
    </row>
    <row r="47" spans="1:10" ht="24.95" customHeight="1">
      <c r="A47" s="22"/>
      <c r="B47" s="22"/>
      <c r="C47" s="22"/>
      <c r="D47" s="22"/>
      <c r="F47" s="22"/>
      <c r="G47" s="22"/>
      <c r="H47" s="25"/>
      <c r="I47" s="22"/>
    </row>
    <row r="48" spans="1:10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1:9">
      <c r="A257" s="22"/>
      <c r="B257" s="22"/>
      <c r="C257" s="22"/>
      <c r="D257" s="22"/>
      <c r="F257" s="22"/>
      <c r="G257" s="22"/>
      <c r="H257" s="25"/>
      <c r="I257" s="22"/>
    </row>
    <row r="258" spans="1:9">
      <c r="A258" s="22"/>
      <c r="B258" s="22"/>
      <c r="C258" s="22"/>
      <c r="D258" s="22"/>
      <c r="F258" s="22"/>
      <c r="G258" s="22"/>
      <c r="H258" s="25"/>
      <c r="I258" s="22"/>
    </row>
    <row r="259" spans="1:9">
      <c r="A259" s="22"/>
      <c r="B259" s="22"/>
      <c r="C259" s="22"/>
      <c r="D259" s="22"/>
      <c r="F259" s="22"/>
      <c r="G259" s="22"/>
      <c r="H259" s="25"/>
      <c r="I259" s="22"/>
    </row>
    <row r="260" spans="1:9">
      <c r="A260" s="22"/>
      <c r="B260" s="22"/>
      <c r="C260" s="22"/>
      <c r="D260" s="22"/>
      <c r="H260" s="25"/>
      <c r="I260" s="22"/>
    </row>
    <row r="261" spans="1:9">
      <c r="A261" s="22"/>
      <c r="B261" s="22"/>
      <c r="C261" s="22"/>
      <c r="D261" s="22"/>
      <c r="H261" s="25"/>
      <c r="I261" s="22"/>
    </row>
    <row r="262" spans="1:9">
      <c r="A262" s="22"/>
      <c r="B262" s="22"/>
      <c r="C262" s="22"/>
      <c r="D262" s="22"/>
      <c r="H262" s="25"/>
      <c r="I262" s="22"/>
    </row>
    <row r="263" spans="1:9">
      <c r="A263" s="22"/>
      <c r="B263" s="22"/>
      <c r="C263" s="22"/>
      <c r="D263" s="22"/>
      <c r="H263" s="25"/>
      <c r="I263" s="22"/>
    </row>
    <row r="264" spans="1:9">
      <c r="A264" s="22"/>
      <c r="B264" s="22"/>
      <c r="C264" s="22"/>
      <c r="D264" s="22"/>
      <c r="H264" s="25"/>
      <c r="I264" s="22"/>
    </row>
    <row r="265" spans="1:9">
      <c r="A265" s="22"/>
      <c r="B265" s="22"/>
      <c r="C265" s="22"/>
      <c r="D265" s="22"/>
      <c r="H265" s="25"/>
      <c r="I265" s="22"/>
    </row>
    <row r="266" spans="1:9">
      <c r="A266" s="22"/>
      <c r="B266" s="22"/>
      <c r="C266" s="22"/>
      <c r="D266" s="22"/>
      <c r="H266" s="25"/>
      <c r="I266" s="22"/>
    </row>
    <row r="267" spans="1:9">
      <c r="A267" s="22"/>
      <c r="B267" s="22"/>
      <c r="C267" s="22"/>
      <c r="D267" s="22"/>
      <c r="H267" s="25"/>
      <c r="I267" s="22"/>
    </row>
    <row r="268" spans="1:9">
      <c r="A268" s="22"/>
      <c r="B268" s="22"/>
      <c r="C268" s="22"/>
      <c r="D268" s="22"/>
      <c r="H268" s="25"/>
      <c r="I268" s="22"/>
    </row>
    <row r="269" spans="1:9">
      <c r="A269" s="22"/>
      <c r="B269" s="22"/>
      <c r="C269" s="22"/>
      <c r="D269" s="22"/>
      <c r="H269" s="25"/>
      <c r="I269" s="22"/>
    </row>
    <row r="270" spans="1:9">
      <c r="A270" s="22"/>
      <c r="B270" s="22"/>
      <c r="C270" s="22"/>
      <c r="D270" s="22"/>
      <c r="H270" s="25"/>
      <c r="I270" s="22"/>
    </row>
    <row r="271" spans="1:9">
      <c r="A271" s="22"/>
      <c r="B271" s="22"/>
      <c r="C271" s="22"/>
      <c r="D271" s="22"/>
      <c r="H271" s="25"/>
      <c r="I271" s="22"/>
    </row>
    <row r="272" spans="1:9">
      <c r="A272" s="22"/>
      <c r="B272" s="22"/>
      <c r="C272" s="22"/>
      <c r="D272" s="22"/>
      <c r="H272" s="25"/>
      <c r="I272" s="22"/>
    </row>
    <row r="273" spans="1:9">
      <c r="A273" s="22"/>
      <c r="B273" s="22"/>
      <c r="C273" s="22"/>
      <c r="D273" s="22"/>
      <c r="H273" s="25"/>
      <c r="I273" s="22"/>
    </row>
    <row r="274" spans="1:9">
      <c r="A274" s="22"/>
      <c r="B274" s="22"/>
      <c r="C274" s="22"/>
      <c r="D274" s="22"/>
      <c r="H274" s="25"/>
      <c r="I274" s="22"/>
    </row>
    <row r="275" spans="1:9">
      <c r="A275" s="22"/>
      <c r="B275" s="22"/>
      <c r="C275" s="22"/>
      <c r="D275" s="22"/>
      <c r="F275" s="30" t="e">
        <f>#REF!</f>
        <v>#REF!</v>
      </c>
      <c r="H275" s="25"/>
      <c r="I275" s="22"/>
    </row>
    <row r="276" spans="1:9">
      <c r="A276" s="22"/>
      <c r="B276" s="22"/>
      <c r="C276" s="22"/>
      <c r="D276" s="22"/>
      <c r="F276" s="30" t="e">
        <f>#REF!</f>
        <v>#REF!</v>
      </c>
      <c r="H276" s="25"/>
      <c r="I276" s="22"/>
    </row>
    <row r="277" spans="1:9">
      <c r="A277" s="22"/>
      <c r="B277" s="22"/>
      <c r="C277" s="22"/>
      <c r="D277" s="22"/>
      <c r="F277" s="30" t="e">
        <f>#REF!</f>
        <v>#REF!</v>
      </c>
      <c r="H277" s="25"/>
      <c r="I277" s="22"/>
    </row>
    <row r="278" spans="1:9">
      <c r="A278" s="22"/>
      <c r="B278" s="22"/>
      <c r="C278" s="22"/>
      <c r="D278" s="22"/>
      <c r="H278" s="25"/>
      <c r="I278" s="22"/>
    </row>
    <row r="279" spans="1:9">
      <c r="A279" s="22"/>
      <c r="B279" s="22"/>
      <c r="C279" s="22"/>
      <c r="D279" s="22"/>
      <c r="H279" s="25"/>
      <c r="I279" s="22"/>
    </row>
    <row r="280" spans="1:9">
      <c r="A280" s="22"/>
      <c r="B280" s="22"/>
      <c r="C280" s="22"/>
      <c r="D280" s="22"/>
      <c r="H280" s="25"/>
      <c r="I280" s="22"/>
    </row>
    <row r="281" spans="1:9">
      <c r="A281" s="22"/>
      <c r="B281" s="22"/>
      <c r="C281" s="22"/>
      <c r="D281" s="22"/>
      <c r="H281" s="25"/>
      <c r="I281" s="22"/>
    </row>
    <row r="282" spans="1:9">
      <c r="A282" s="22"/>
      <c r="B282" s="22"/>
      <c r="C282" s="22"/>
      <c r="D282" s="22"/>
      <c r="H282" s="25"/>
      <c r="I282" s="22"/>
    </row>
    <row r="283" spans="1:9">
      <c r="A283" s="22"/>
      <c r="B283" s="22"/>
      <c r="C283" s="22"/>
      <c r="D283" s="22"/>
      <c r="H283" s="25"/>
      <c r="I283" s="22"/>
    </row>
    <row r="284" spans="1:9">
      <c r="A284" s="22"/>
      <c r="B284" s="22"/>
      <c r="C284" s="22"/>
      <c r="D284" s="22"/>
      <c r="H284" s="25"/>
      <c r="I284" s="22"/>
    </row>
    <row r="285" spans="1:9">
      <c r="A285" s="22"/>
      <c r="B285" s="22"/>
      <c r="C285" s="22"/>
      <c r="D285" s="22"/>
      <c r="H285" s="25"/>
      <c r="I285" s="22"/>
    </row>
    <row r="286" spans="1:9">
      <c r="A286" s="22"/>
      <c r="B286" s="22"/>
      <c r="C286" s="22"/>
      <c r="D286" s="22"/>
      <c r="H286" s="25"/>
      <c r="I286" s="22"/>
    </row>
    <row r="287" spans="1:9">
      <c r="A287" s="22"/>
      <c r="B287" s="22"/>
      <c r="C287" s="22"/>
      <c r="D287" s="22"/>
      <c r="H287" s="25"/>
      <c r="I287" s="22"/>
    </row>
    <row r="288" spans="1:9">
      <c r="A288" s="22"/>
      <c r="B288" s="22"/>
      <c r="C288" s="22"/>
      <c r="D288" s="22"/>
      <c r="H288" s="25"/>
      <c r="I288" s="22"/>
    </row>
    <row r="289" spans="1:9">
      <c r="A289" s="22"/>
      <c r="B289" s="22"/>
      <c r="C289" s="22"/>
      <c r="D289" s="22"/>
      <c r="H289" s="25"/>
      <c r="I289" s="22"/>
    </row>
    <row r="290" spans="1:9">
      <c r="A290" s="22"/>
      <c r="B290" s="22"/>
      <c r="C290" s="22"/>
      <c r="D290" s="22"/>
      <c r="H290" s="25"/>
      <c r="I290" s="22"/>
    </row>
    <row r="291" spans="1:9">
      <c r="A291" s="22"/>
      <c r="B291" s="22"/>
      <c r="C291" s="22"/>
      <c r="D291" s="22"/>
      <c r="H291" s="25"/>
      <c r="I291" s="22"/>
    </row>
    <row r="292" spans="1:9">
      <c r="A292" s="22"/>
      <c r="B292" s="22"/>
      <c r="C292" s="22"/>
      <c r="D292" s="22"/>
      <c r="F292" s="22"/>
      <c r="G292" s="22"/>
      <c r="H292" s="25"/>
      <c r="I292" s="22"/>
    </row>
    <row r="293" spans="1:9">
      <c r="A293" s="22"/>
      <c r="B293" s="22"/>
      <c r="C293" s="22"/>
      <c r="D293" s="22"/>
      <c r="F293" s="22"/>
      <c r="G293" s="22"/>
      <c r="H293" s="25"/>
      <c r="I293" s="22"/>
    </row>
    <row r="294" spans="1:9">
      <c r="A294" s="22"/>
      <c r="B294" s="22"/>
      <c r="C294" s="22"/>
      <c r="D294" s="22"/>
      <c r="F294" s="22"/>
      <c r="G294" s="22"/>
      <c r="H294" s="25"/>
      <c r="I294" s="22"/>
    </row>
    <row r="295" spans="1:9">
      <c r="A295" s="22"/>
      <c r="B295" s="22"/>
      <c r="C295" s="22"/>
      <c r="D295" s="22"/>
      <c r="F295" s="22"/>
      <c r="G295" s="22"/>
      <c r="H295" s="25"/>
      <c r="I295" s="22"/>
    </row>
    <row r="296" spans="1:9">
      <c r="A296" s="22"/>
      <c r="B296" s="22"/>
      <c r="C296" s="22"/>
      <c r="D296" s="22"/>
      <c r="F296" s="22"/>
      <c r="G296" s="22"/>
      <c r="H296" s="25"/>
      <c r="I296" s="22"/>
    </row>
    <row r="297" spans="1:9">
      <c r="A297" s="22"/>
      <c r="B297" s="22"/>
      <c r="C297" s="22"/>
      <c r="D297" s="22"/>
      <c r="F297" s="22"/>
      <c r="G297" s="22"/>
      <c r="H297" s="25"/>
      <c r="I297" s="22"/>
    </row>
    <row r="298" spans="1:9">
      <c r="A298" s="22"/>
      <c r="B298" s="22"/>
      <c r="C298" s="22"/>
      <c r="D298" s="22"/>
      <c r="F298" s="22"/>
      <c r="G298" s="22"/>
      <c r="H298" s="25"/>
      <c r="I298" s="22"/>
    </row>
    <row r="299" spans="1:9">
      <c r="A299" s="22"/>
      <c r="B299" s="22"/>
      <c r="C299" s="22"/>
      <c r="D299" s="22"/>
      <c r="F299" s="22"/>
      <c r="G299" s="22"/>
      <c r="H299" s="25"/>
      <c r="I299" s="22"/>
    </row>
    <row r="300" spans="1:9">
      <c r="A300" s="22"/>
      <c r="B300" s="22"/>
      <c r="C300" s="22"/>
      <c r="D300" s="22"/>
      <c r="F300" s="22"/>
      <c r="G300" s="22"/>
      <c r="H300" s="25"/>
      <c r="I300" s="22"/>
    </row>
    <row r="301" spans="1:9">
      <c r="A301" s="22"/>
      <c r="B301" s="22"/>
      <c r="C301" s="22"/>
      <c r="D301" s="22"/>
      <c r="F301" s="22"/>
      <c r="G301" s="22"/>
      <c r="H301" s="25"/>
      <c r="I301" s="22"/>
    </row>
    <row r="302" spans="1:9">
      <c r="A302" s="22"/>
      <c r="B302" s="22"/>
      <c r="C302" s="22"/>
      <c r="D302" s="22"/>
      <c r="F302" s="22"/>
      <c r="G302" s="22"/>
      <c r="H302" s="25"/>
      <c r="I302" s="22"/>
    </row>
    <row r="303" spans="1:9">
      <c r="A303" s="22"/>
      <c r="B303" s="22"/>
      <c r="C303" s="22"/>
      <c r="D303" s="22"/>
      <c r="F303" s="22"/>
      <c r="G303" s="22"/>
      <c r="H303" s="25"/>
      <c r="I303" s="22"/>
    </row>
    <row r="304" spans="1:9">
      <c r="A304" s="22"/>
      <c r="B304" s="22"/>
      <c r="C304" s="22"/>
      <c r="D304" s="22"/>
      <c r="F304" s="22"/>
      <c r="G304" s="22"/>
      <c r="H304" s="25"/>
      <c r="I304" s="22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11" sqref="C11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4</v>
      </c>
      <c r="B5" s="57" t="s">
        <v>13</v>
      </c>
      <c r="C5" s="20" t="s">
        <v>54</v>
      </c>
      <c r="D5" s="51">
        <v>4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55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56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4" t="s">
        <v>57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4" t="s">
        <v>58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4" t="s">
        <v>59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4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4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7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7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7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C30" s="40"/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6" sqref="C6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5</v>
      </c>
      <c r="B5" s="57" t="s">
        <v>14</v>
      </c>
      <c r="C5" s="20" t="s">
        <v>61</v>
      </c>
      <c r="D5" s="51">
        <v>2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20" t="s">
        <v>60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/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7" sqref="C7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6</v>
      </c>
      <c r="B5" s="57" t="s">
        <v>15</v>
      </c>
      <c r="C5" s="20" t="s">
        <v>62</v>
      </c>
      <c r="D5" s="51">
        <v>6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20" t="s">
        <v>60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/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17" sqref="C17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7</v>
      </c>
      <c r="B5" s="57" t="s">
        <v>16</v>
      </c>
      <c r="C5" s="37" t="s">
        <v>63</v>
      </c>
      <c r="D5" s="51">
        <v>2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7" t="s">
        <v>64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7" t="s">
        <v>75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 t="s">
        <v>74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63" t="s">
        <v>72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64" t="s">
        <v>73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 t="s">
        <v>76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 t="s">
        <v>65</v>
      </c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 t="s">
        <v>66</v>
      </c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 t="s">
        <v>67</v>
      </c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 t="s">
        <v>68</v>
      </c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7" t="s">
        <v>69</v>
      </c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7" t="s">
        <v>70</v>
      </c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 t="s">
        <v>71</v>
      </c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5" sqref="C5:C6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8</v>
      </c>
      <c r="B5" s="57" t="s">
        <v>17</v>
      </c>
      <c r="C5" s="20"/>
      <c r="D5" s="51">
        <v>7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/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/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5" sqref="C5:C6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9</v>
      </c>
      <c r="B5" s="59" t="s">
        <v>18</v>
      </c>
      <c r="C5" s="20"/>
      <c r="D5" s="51">
        <v>1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/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/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60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5" sqref="C5:C8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10</v>
      </c>
      <c r="B5" s="57" t="s">
        <v>19</v>
      </c>
      <c r="C5" s="20"/>
      <c r="D5" s="51">
        <v>1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/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/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5" sqref="C5:C8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11</v>
      </c>
      <c r="B5" s="57" t="s">
        <v>20</v>
      </c>
      <c r="C5" s="20"/>
      <c r="D5" s="51">
        <v>2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/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/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13" sqref="C13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12</v>
      </c>
      <c r="B5" s="57" t="s">
        <v>21</v>
      </c>
      <c r="C5" s="34" t="s">
        <v>36</v>
      </c>
      <c r="D5" s="51">
        <v>1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77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78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 t="s">
        <v>79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 t="s">
        <v>37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 t="s">
        <v>80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 t="s">
        <v>81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 t="s">
        <v>82</v>
      </c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14" sqref="C14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13</v>
      </c>
      <c r="B5" s="57" t="s">
        <v>22</v>
      </c>
      <c r="C5" s="34" t="s">
        <v>36</v>
      </c>
      <c r="D5" s="51">
        <v>3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77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78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 t="s">
        <v>79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 t="s">
        <v>37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 t="s">
        <v>80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 t="s">
        <v>77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 t="s">
        <v>79</v>
      </c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485"/>
  <sheetViews>
    <sheetView view="pageBreakPreview" zoomScaleNormal="100" zoomScaleSheetLayoutView="100" workbookViewId="0">
      <selection activeCell="C12" sqref="C12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14</v>
      </c>
      <c r="B5" s="57" t="s">
        <v>23</v>
      </c>
      <c r="C5" s="34" t="s">
        <v>36</v>
      </c>
      <c r="D5" s="51">
        <v>1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77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78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 t="s">
        <v>83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 t="s">
        <v>37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 t="s">
        <v>84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 t="s">
        <v>77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 t="s">
        <v>79</v>
      </c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7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7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85"/>
  <sheetViews>
    <sheetView view="pageBreakPreview" zoomScaleNormal="100" zoomScaleSheetLayoutView="100" workbookViewId="0">
      <selection activeCell="C18" sqref="C18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1</v>
      </c>
      <c r="B5" s="57" t="s">
        <v>24</v>
      </c>
      <c r="C5" s="20" t="s">
        <v>85</v>
      </c>
      <c r="D5" s="51">
        <v>2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86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87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4" t="s">
        <v>88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4" t="s">
        <v>89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4" t="s">
        <v>90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4" t="s">
        <v>91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4" t="s">
        <v>92</v>
      </c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4" t="s">
        <v>93</v>
      </c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 t="s">
        <v>94</v>
      </c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 t="s">
        <v>95</v>
      </c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 t="s">
        <v>96</v>
      </c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 t="s">
        <v>97</v>
      </c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85"/>
  <sheetViews>
    <sheetView view="pageBreakPreview" zoomScaleNormal="100" zoomScaleSheetLayoutView="100" workbookViewId="0">
      <selection activeCell="C14" sqref="C14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2</v>
      </c>
      <c r="B5" s="57" t="s">
        <v>25</v>
      </c>
      <c r="C5" s="20" t="s">
        <v>98</v>
      </c>
      <c r="D5" s="51">
        <v>1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99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100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 t="s">
        <v>101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 t="s">
        <v>92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 t="s">
        <v>102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 t="s">
        <v>103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 t="s">
        <v>94</v>
      </c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 t="s">
        <v>104</v>
      </c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85"/>
  <sheetViews>
    <sheetView view="pageBreakPreview" zoomScaleNormal="100" zoomScaleSheetLayoutView="100" workbookViewId="0">
      <selection activeCell="C5" sqref="C5:C6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3</v>
      </c>
      <c r="B5" s="57" t="s">
        <v>26</v>
      </c>
      <c r="C5" s="34"/>
      <c r="D5" s="51">
        <v>3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/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/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85"/>
  <sheetViews>
    <sheetView view="pageBreakPreview" zoomScaleNormal="100" zoomScaleSheetLayoutView="100" workbookViewId="0">
      <selection activeCell="C14" sqref="C14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4</v>
      </c>
      <c r="B5" s="57" t="s">
        <v>27</v>
      </c>
      <c r="C5" s="20" t="s">
        <v>105</v>
      </c>
      <c r="D5" s="51">
        <v>1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106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107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 t="s">
        <v>108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 t="s">
        <v>109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 t="s">
        <v>110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 t="s">
        <v>111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 t="s">
        <v>112</v>
      </c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 t="s">
        <v>113</v>
      </c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85"/>
  <sheetViews>
    <sheetView view="pageBreakPreview" zoomScaleNormal="100" zoomScaleSheetLayoutView="100" workbookViewId="0">
      <selection activeCell="D5" sqref="D5:D20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5</v>
      </c>
      <c r="B5" s="57" t="s">
        <v>28</v>
      </c>
      <c r="C5" s="20" t="s">
        <v>114</v>
      </c>
      <c r="D5" s="51">
        <v>8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115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116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 t="s">
        <v>117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 t="s">
        <v>118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 t="s">
        <v>119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orientation="portrait" horizontalDpi="300" verticalDpi="300" r:id="rId1"/>
  <headerFooter alignWithMargins="0">
    <oddFooter>&amp;C&amp;"-,보통"&amp;10H -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85"/>
  <sheetViews>
    <sheetView view="pageBreakPreview" zoomScaleNormal="100" zoomScaleSheetLayoutView="100" workbookViewId="0">
      <selection activeCell="C7" sqref="C7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6</v>
      </c>
      <c r="B5" s="57" t="s">
        <v>29</v>
      </c>
      <c r="C5" s="20" t="s">
        <v>120</v>
      </c>
      <c r="D5" s="51">
        <v>3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121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/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85"/>
  <sheetViews>
    <sheetView view="pageBreakPreview" zoomScaleNormal="100" zoomScaleSheetLayoutView="100" workbookViewId="0">
      <selection activeCell="C7" sqref="C7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7</v>
      </c>
      <c r="B5" s="57" t="s">
        <v>30</v>
      </c>
      <c r="C5" s="20" t="s">
        <v>122</v>
      </c>
      <c r="D5" s="51">
        <v>2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123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/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85"/>
  <sheetViews>
    <sheetView view="pageBreakPreview" zoomScaleNormal="100" zoomScaleSheetLayoutView="100" workbookViewId="0">
      <selection activeCell="C8" sqref="C8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8</v>
      </c>
      <c r="B5" s="57" t="s">
        <v>31</v>
      </c>
      <c r="C5" s="20" t="s">
        <v>114</v>
      </c>
      <c r="D5" s="51">
        <v>3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124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125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/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/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/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/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85"/>
  <sheetViews>
    <sheetView tabSelected="1" view="pageBreakPreview" zoomScaleNormal="100" zoomScaleSheetLayoutView="100" workbookViewId="0">
      <selection activeCell="C12" sqref="C12"/>
    </sheetView>
  </sheetViews>
  <sheetFormatPr defaultColWidth="9" defaultRowHeight="17.25"/>
  <cols>
    <col min="1" max="1" width="5.375" style="25" customWidth="1"/>
    <col min="2" max="2" width="20.875" style="26" customWidth="1"/>
    <col min="3" max="3" width="46.25" style="26" customWidth="1"/>
    <col min="4" max="4" width="5.625" style="27" customWidth="1"/>
    <col min="5" max="5" width="4.625" style="25" customWidth="1"/>
    <col min="6" max="6" width="11.75" style="30" customWidth="1"/>
    <col min="7" max="7" width="12.125" style="24" customWidth="1"/>
    <col min="8" max="8" width="19" style="22" customWidth="1"/>
    <col min="9" max="9" width="9" style="23"/>
    <col min="10" max="234" width="9" style="22"/>
    <col min="235" max="235" width="4.5" style="22" customWidth="1"/>
    <col min="236" max="236" width="18.75" style="22" customWidth="1"/>
    <col min="237" max="237" width="17.25" style="22" customWidth="1"/>
    <col min="238" max="238" width="6.875" style="22" customWidth="1"/>
    <col min="239" max="239" width="4.25" style="22" customWidth="1"/>
    <col min="240" max="240" width="12.125" style="22" customWidth="1"/>
    <col min="241" max="241" width="12.875" style="22" customWidth="1"/>
    <col min="242" max="242" width="6.625" style="22" customWidth="1"/>
    <col min="243" max="16384" width="9" style="22"/>
  </cols>
  <sheetData>
    <row r="1" spans="1:9" s="9" customFormat="1" ht="24.95" customHeight="1">
      <c r="A1" s="2"/>
      <c r="B1" s="3"/>
      <c r="C1" s="3"/>
      <c r="D1" s="4"/>
      <c r="E1" s="5"/>
      <c r="F1" s="28"/>
      <c r="G1" s="6"/>
      <c r="H1" s="7"/>
      <c r="I1" s="8"/>
    </row>
    <row r="2" spans="1:9" s="9" customFormat="1" ht="24.95" customHeight="1">
      <c r="A2" s="44" t="s">
        <v>38</v>
      </c>
      <c r="B2" s="45"/>
      <c r="C2" s="45"/>
      <c r="D2" s="45"/>
      <c r="E2" s="45"/>
      <c r="F2" s="45"/>
      <c r="G2" s="45"/>
      <c r="H2" s="46"/>
      <c r="I2" s="8"/>
    </row>
    <row r="3" spans="1:9" s="9" customFormat="1" ht="24.95" customHeight="1">
      <c r="A3" s="10"/>
      <c r="B3" s="11"/>
      <c r="C3" s="11"/>
      <c r="D3" s="12"/>
      <c r="E3" s="13"/>
      <c r="F3" s="29"/>
      <c r="G3" s="14"/>
      <c r="H3" s="15"/>
      <c r="I3" s="8"/>
    </row>
    <row r="4" spans="1:9" s="9" customFormat="1" ht="24.95" customHeight="1">
      <c r="A4" s="16" t="s">
        <v>8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35" t="s">
        <v>3</v>
      </c>
      <c r="I4" s="8"/>
    </row>
    <row r="5" spans="1:9" s="21" customFormat="1" ht="24" customHeight="1">
      <c r="A5" s="55">
        <v>9</v>
      </c>
      <c r="B5" s="57" t="s">
        <v>32</v>
      </c>
      <c r="C5" s="20" t="s">
        <v>126</v>
      </c>
      <c r="D5" s="51">
        <v>1</v>
      </c>
      <c r="E5" s="53" t="s">
        <v>10</v>
      </c>
      <c r="F5" s="47"/>
      <c r="G5" s="49">
        <f>F5*D5</f>
        <v>0</v>
      </c>
      <c r="H5" s="41"/>
      <c r="I5" s="1"/>
    </row>
    <row r="6" spans="1:9" s="21" customFormat="1" ht="24" customHeight="1">
      <c r="A6" s="56"/>
      <c r="B6" s="58"/>
      <c r="C6" s="34" t="s">
        <v>127</v>
      </c>
      <c r="D6" s="52"/>
      <c r="E6" s="54"/>
      <c r="F6" s="48"/>
      <c r="G6" s="50"/>
      <c r="H6" s="42"/>
      <c r="I6" s="1"/>
    </row>
    <row r="7" spans="1:9" s="21" customFormat="1" ht="24" customHeight="1">
      <c r="A7" s="56"/>
      <c r="B7" s="58"/>
      <c r="C7" s="34" t="s">
        <v>128</v>
      </c>
      <c r="D7" s="52"/>
      <c r="E7" s="54"/>
      <c r="F7" s="48"/>
      <c r="G7" s="50"/>
      <c r="H7" s="42"/>
      <c r="I7" s="1"/>
    </row>
    <row r="8" spans="1:9" s="21" customFormat="1" ht="24" customHeight="1">
      <c r="A8" s="56"/>
      <c r="B8" s="58"/>
      <c r="C8" s="37" t="s">
        <v>129</v>
      </c>
      <c r="D8" s="52"/>
      <c r="E8" s="54"/>
      <c r="F8" s="48"/>
      <c r="G8" s="50"/>
      <c r="H8" s="42"/>
      <c r="I8" s="1"/>
    </row>
    <row r="9" spans="1:9" s="21" customFormat="1" ht="24" customHeight="1">
      <c r="A9" s="56"/>
      <c r="B9" s="58"/>
      <c r="C9" s="37" t="s">
        <v>130</v>
      </c>
      <c r="D9" s="52"/>
      <c r="E9" s="54"/>
      <c r="F9" s="48"/>
      <c r="G9" s="50"/>
      <c r="H9" s="42"/>
      <c r="I9" s="1"/>
    </row>
    <row r="10" spans="1:9" s="21" customFormat="1" ht="24" customHeight="1">
      <c r="A10" s="56"/>
      <c r="B10" s="58"/>
      <c r="C10" s="37" t="s">
        <v>131</v>
      </c>
      <c r="D10" s="52"/>
      <c r="E10" s="54"/>
      <c r="F10" s="48"/>
      <c r="G10" s="50"/>
      <c r="H10" s="42"/>
      <c r="I10" s="1"/>
    </row>
    <row r="11" spans="1:9" s="21" customFormat="1" ht="24" customHeight="1">
      <c r="A11" s="56"/>
      <c r="B11" s="58"/>
      <c r="C11" s="37" t="s">
        <v>132</v>
      </c>
      <c r="D11" s="52"/>
      <c r="E11" s="54"/>
      <c r="F11" s="48"/>
      <c r="G11" s="50"/>
      <c r="H11" s="42"/>
      <c r="I11" s="1"/>
    </row>
    <row r="12" spans="1:9" s="21" customFormat="1" ht="24" customHeight="1">
      <c r="A12" s="56"/>
      <c r="B12" s="58"/>
      <c r="C12" s="37"/>
      <c r="D12" s="52"/>
      <c r="E12" s="54"/>
      <c r="F12" s="48"/>
      <c r="G12" s="50"/>
      <c r="H12" s="42"/>
      <c r="I12" s="1"/>
    </row>
    <row r="13" spans="1:9" s="21" customFormat="1" ht="24" customHeight="1">
      <c r="A13" s="56"/>
      <c r="B13" s="58"/>
      <c r="C13" s="37"/>
      <c r="D13" s="52"/>
      <c r="E13" s="54"/>
      <c r="F13" s="48"/>
      <c r="G13" s="50"/>
      <c r="H13" s="42"/>
      <c r="I13" s="1"/>
    </row>
    <row r="14" spans="1:9" s="21" customFormat="1" ht="24" customHeight="1">
      <c r="A14" s="56"/>
      <c r="B14" s="58"/>
      <c r="C14" s="34"/>
      <c r="D14" s="52"/>
      <c r="E14" s="54"/>
      <c r="F14" s="48"/>
      <c r="G14" s="50"/>
      <c r="H14" s="42"/>
      <c r="I14" s="1"/>
    </row>
    <row r="15" spans="1:9" s="21" customFormat="1" ht="24" customHeight="1">
      <c r="A15" s="56"/>
      <c r="B15" s="58"/>
      <c r="C15" s="34"/>
      <c r="D15" s="52"/>
      <c r="E15" s="54"/>
      <c r="F15" s="48"/>
      <c r="G15" s="50"/>
      <c r="H15" s="42"/>
      <c r="I15" s="1"/>
    </row>
    <row r="16" spans="1:9" s="21" customFormat="1" ht="24" customHeight="1">
      <c r="A16" s="56"/>
      <c r="B16" s="58"/>
      <c r="C16" s="34"/>
      <c r="D16" s="52"/>
      <c r="E16" s="54"/>
      <c r="F16" s="48"/>
      <c r="G16" s="50"/>
      <c r="H16" s="42"/>
      <c r="I16" s="1"/>
    </row>
    <row r="17" spans="1:9" s="21" customFormat="1" ht="24" customHeight="1">
      <c r="A17" s="56"/>
      <c r="B17" s="58"/>
      <c r="C17" s="34"/>
      <c r="D17" s="52"/>
      <c r="E17" s="54"/>
      <c r="F17" s="48"/>
      <c r="G17" s="50"/>
      <c r="H17" s="42"/>
      <c r="I17" s="1"/>
    </row>
    <row r="18" spans="1:9" s="21" customFormat="1" ht="24" customHeight="1">
      <c r="A18" s="56"/>
      <c r="B18" s="58"/>
      <c r="C18" s="34"/>
      <c r="D18" s="52"/>
      <c r="E18" s="54"/>
      <c r="F18" s="48"/>
      <c r="G18" s="50"/>
      <c r="H18" s="42"/>
      <c r="I18" s="1"/>
    </row>
    <row r="19" spans="1:9" s="21" customFormat="1" ht="24" customHeight="1">
      <c r="A19" s="56"/>
      <c r="B19" s="58"/>
      <c r="C19" s="34"/>
      <c r="D19" s="52"/>
      <c r="E19" s="54"/>
      <c r="F19" s="48"/>
      <c r="G19" s="50"/>
      <c r="H19" s="42"/>
      <c r="I19" s="1"/>
    </row>
    <row r="20" spans="1:9" s="21" customFormat="1" ht="24" customHeight="1" thickBot="1">
      <c r="A20" s="56"/>
      <c r="B20" s="58"/>
      <c r="C20" s="34"/>
      <c r="D20" s="52"/>
      <c r="E20" s="54"/>
      <c r="F20" s="48"/>
      <c r="G20" s="50"/>
      <c r="H20" s="42"/>
      <c r="I20" s="1"/>
    </row>
    <row r="21" spans="1:9" ht="29.25" customHeight="1" thickTop="1">
      <c r="A21" s="43" t="s">
        <v>5</v>
      </c>
      <c r="B21" s="43"/>
      <c r="C21" s="43"/>
      <c r="D21" s="43"/>
      <c r="E21" s="43"/>
      <c r="F21" s="31"/>
      <c r="G21" s="32">
        <f>SUM(G5:G20)*1.1</f>
        <v>0</v>
      </c>
      <c r="H21" s="33"/>
      <c r="I21" s="22"/>
    </row>
    <row r="22" spans="1:9" ht="24.95" customHeight="1">
      <c r="H22" s="25"/>
      <c r="I22" s="22"/>
    </row>
    <row r="23" spans="1:9" ht="24.95" customHeight="1">
      <c r="H23" s="25"/>
      <c r="I23" s="22"/>
    </row>
    <row r="24" spans="1:9" ht="24.95" customHeight="1">
      <c r="H24" s="25"/>
      <c r="I24" s="22"/>
    </row>
    <row r="25" spans="1:9" ht="24.95" customHeight="1">
      <c r="H25" s="25"/>
      <c r="I25" s="22"/>
    </row>
    <row r="26" spans="1:9" ht="24.95" customHeight="1">
      <c r="H26" s="25"/>
      <c r="I26" s="22"/>
    </row>
    <row r="27" spans="1:9" ht="24.95" customHeight="1">
      <c r="H27" s="25"/>
      <c r="I27" s="22"/>
    </row>
    <row r="28" spans="1:9" ht="24.95" customHeight="1">
      <c r="H28" s="25"/>
      <c r="I28" s="22"/>
    </row>
    <row r="29" spans="1:9" ht="24.95" customHeight="1">
      <c r="H29" s="25"/>
      <c r="I29" s="22"/>
    </row>
    <row r="30" spans="1:9" ht="24.95" customHeight="1">
      <c r="H30" s="25"/>
      <c r="I30" s="22"/>
    </row>
    <row r="31" spans="1:9" ht="24.95" customHeight="1">
      <c r="H31" s="25"/>
      <c r="I31" s="22"/>
    </row>
    <row r="32" spans="1:9" ht="24.95" customHeight="1">
      <c r="H32" s="25"/>
      <c r="I32" s="22"/>
    </row>
    <row r="33" spans="1:9" ht="24.95" customHeight="1">
      <c r="H33" s="25"/>
      <c r="I33" s="22"/>
    </row>
    <row r="34" spans="1:9" ht="24.95" customHeight="1">
      <c r="H34" s="25"/>
      <c r="I34" s="22"/>
    </row>
    <row r="35" spans="1:9" ht="24.95" customHeight="1">
      <c r="H35" s="25"/>
      <c r="I35" s="22"/>
    </row>
    <row r="36" spans="1:9" ht="24.95" customHeight="1">
      <c r="A36" s="22"/>
      <c r="B36" s="22"/>
      <c r="C36" s="22"/>
      <c r="D36" s="22"/>
      <c r="F36" s="22"/>
      <c r="G36" s="22"/>
      <c r="H36" s="25"/>
      <c r="I36" s="22"/>
    </row>
    <row r="37" spans="1:9" ht="24.95" customHeight="1">
      <c r="A37" s="22"/>
      <c r="B37" s="22"/>
      <c r="C37" s="22"/>
      <c r="D37" s="22"/>
      <c r="F37" s="22"/>
      <c r="G37" s="22"/>
      <c r="H37" s="25"/>
      <c r="I37" s="22"/>
    </row>
    <row r="38" spans="1:9" ht="24.95" customHeight="1">
      <c r="A38" s="22"/>
      <c r="B38" s="22"/>
      <c r="C38" s="22"/>
      <c r="D38" s="22"/>
      <c r="F38" s="22"/>
      <c r="G38" s="22"/>
      <c r="H38" s="25"/>
      <c r="I38" s="22"/>
    </row>
    <row r="39" spans="1:9" ht="24.95" customHeight="1">
      <c r="A39" s="22"/>
      <c r="B39" s="22"/>
      <c r="C39" s="22"/>
      <c r="D39" s="22"/>
      <c r="F39" s="22"/>
      <c r="G39" s="22"/>
      <c r="H39" s="25"/>
      <c r="I39" s="22"/>
    </row>
    <row r="40" spans="1:9" ht="24.95" customHeight="1">
      <c r="A40" s="22"/>
      <c r="B40" s="22"/>
      <c r="C40" s="22"/>
      <c r="D40" s="22"/>
      <c r="F40" s="22"/>
      <c r="G40" s="22"/>
      <c r="H40" s="25"/>
      <c r="I40" s="22"/>
    </row>
    <row r="41" spans="1:9" ht="24.95" customHeight="1">
      <c r="A41" s="22"/>
      <c r="B41" s="22"/>
      <c r="C41" s="22"/>
      <c r="D41" s="22"/>
      <c r="F41" s="22"/>
      <c r="G41" s="22"/>
      <c r="H41" s="25"/>
      <c r="I41" s="22"/>
    </row>
    <row r="42" spans="1:9" ht="24.95" customHeight="1">
      <c r="A42" s="22"/>
      <c r="B42" s="22"/>
      <c r="C42" s="22"/>
      <c r="D42" s="22"/>
      <c r="F42" s="22"/>
      <c r="G42" s="22"/>
      <c r="H42" s="25"/>
      <c r="I42" s="22"/>
    </row>
    <row r="43" spans="1:9" ht="24.95" customHeight="1">
      <c r="A43" s="22"/>
      <c r="B43" s="22"/>
      <c r="C43" s="22"/>
      <c r="D43" s="22"/>
      <c r="F43" s="22"/>
      <c r="G43" s="22"/>
      <c r="H43" s="25"/>
      <c r="I43" s="22"/>
    </row>
    <row r="44" spans="1:9" ht="24.95" customHeight="1">
      <c r="A44" s="22"/>
      <c r="B44" s="22"/>
      <c r="C44" s="22"/>
      <c r="D44" s="22"/>
      <c r="F44" s="22"/>
      <c r="G44" s="22"/>
      <c r="H44" s="25"/>
      <c r="I44" s="22"/>
    </row>
    <row r="45" spans="1:9" ht="24.95" customHeight="1">
      <c r="A45" s="22"/>
      <c r="B45" s="22"/>
      <c r="C45" s="22"/>
      <c r="D45" s="22"/>
      <c r="F45" s="22"/>
      <c r="G45" s="22"/>
      <c r="H45" s="25"/>
      <c r="I45" s="22"/>
    </row>
    <row r="46" spans="1:9" ht="24.95" customHeight="1">
      <c r="A46" s="22"/>
      <c r="B46" s="22"/>
      <c r="C46" s="22"/>
      <c r="D46" s="22"/>
      <c r="F46" s="22"/>
      <c r="G46" s="22"/>
      <c r="H46" s="25"/>
      <c r="I46" s="22"/>
    </row>
    <row r="47" spans="1:9" ht="24.95" customHeight="1">
      <c r="A47" s="22"/>
      <c r="B47" s="22"/>
      <c r="C47" s="22"/>
      <c r="D47" s="22"/>
      <c r="F47" s="22"/>
      <c r="G47" s="22"/>
      <c r="H47" s="25"/>
      <c r="I47" s="22"/>
    </row>
    <row r="48" spans="1:9" ht="24.95" customHeight="1">
      <c r="A48" s="22"/>
      <c r="B48" s="22"/>
      <c r="C48" s="22"/>
      <c r="D48" s="22"/>
      <c r="F48" s="22"/>
      <c r="G48" s="22"/>
      <c r="H48" s="25"/>
      <c r="I48" s="22"/>
    </row>
    <row r="49" spans="5:8" s="22" customFormat="1" ht="24.95" customHeight="1">
      <c r="E49" s="25"/>
      <c r="H49" s="25"/>
    </row>
    <row r="50" spans="5:8" s="22" customFormat="1" ht="24.95" customHeight="1">
      <c r="E50" s="25"/>
      <c r="H50" s="25"/>
    </row>
    <row r="51" spans="5:8" s="22" customFormat="1" ht="24.95" customHeight="1">
      <c r="E51" s="25"/>
      <c r="H51" s="25"/>
    </row>
    <row r="52" spans="5:8" s="22" customFormat="1" ht="24.95" customHeight="1">
      <c r="E52" s="25"/>
      <c r="H52" s="25"/>
    </row>
    <row r="53" spans="5:8" s="22" customFormat="1" ht="24.95" customHeight="1">
      <c r="E53" s="25"/>
      <c r="H53" s="25"/>
    </row>
    <row r="54" spans="5:8" s="22" customFormat="1" ht="24.95" customHeight="1">
      <c r="E54" s="25"/>
      <c r="H54" s="25"/>
    </row>
    <row r="55" spans="5:8" s="22" customFormat="1" ht="24.95" customHeight="1">
      <c r="E55" s="25"/>
      <c r="H55" s="25"/>
    </row>
    <row r="56" spans="5:8" s="22" customFormat="1" ht="24.95" customHeight="1">
      <c r="E56" s="25"/>
      <c r="H56" s="25"/>
    </row>
    <row r="57" spans="5:8" s="22" customFormat="1" ht="24.95" customHeight="1">
      <c r="E57" s="25"/>
      <c r="H57" s="25"/>
    </row>
    <row r="58" spans="5:8" s="22" customFormat="1" ht="24.95" customHeight="1">
      <c r="E58" s="25"/>
      <c r="H58" s="25"/>
    </row>
    <row r="59" spans="5:8" s="22" customFormat="1" ht="24.95" customHeight="1">
      <c r="E59" s="25"/>
      <c r="H59" s="25"/>
    </row>
    <row r="60" spans="5:8" s="22" customFormat="1" ht="24.95" customHeight="1">
      <c r="E60" s="25"/>
      <c r="H60" s="25"/>
    </row>
    <row r="61" spans="5:8" s="22" customFormat="1" ht="24.95" customHeight="1">
      <c r="E61" s="25"/>
      <c r="H61" s="25"/>
    </row>
    <row r="62" spans="5:8" s="22" customFormat="1" ht="24.95" customHeight="1">
      <c r="E62" s="25"/>
      <c r="H62" s="25"/>
    </row>
    <row r="63" spans="5:8" s="22" customFormat="1" ht="24.95" customHeight="1">
      <c r="E63" s="25"/>
      <c r="H63" s="25"/>
    </row>
    <row r="64" spans="5:8" s="22" customFormat="1" ht="24.95" customHeight="1">
      <c r="E64" s="25"/>
      <c r="H64" s="25"/>
    </row>
    <row r="65" spans="5:8" s="22" customFormat="1" ht="24.95" customHeight="1">
      <c r="E65" s="25"/>
      <c r="H65" s="25"/>
    </row>
    <row r="66" spans="5:8" s="22" customFormat="1" ht="24.95" customHeight="1">
      <c r="E66" s="25"/>
      <c r="H66" s="25"/>
    </row>
    <row r="67" spans="5:8" s="22" customFormat="1" ht="24.95" customHeight="1">
      <c r="E67" s="25"/>
      <c r="H67" s="25"/>
    </row>
    <row r="68" spans="5:8" s="22" customFormat="1" ht="24.95" customHeight="1">
      <c r="E68" s="25"/>
      <c r="H68" s="25"/>
    </row>
    <row r="69" spans="5:8" s="22" customFormat="1" ht="24.95" customHeight="1">
      <c r="E69" s="25"/>
      <c r="H69" s="25"/>
    </row>
    <row r="70" spans="5:8" s="22" customFormat="1" ht="24.95" customHeight="1">
      <c r="E70" s="25"/>
      <c r="H70" s="25"/>
    </row>
    <row r="71" spans="5:8" s="22" customFormat="1" ht="24.95" customHeight="1">
      <c r="E71" s="25"/>
      <c r="H71" s="25"/>
    </row>
    <row r="72" spans="5:8" s="22" customFormat="1" ht="24.95" customHeight="1">
      <c r="E72" s="25"/>
      <c r="H72" s="25"/>
    </row>
    <row r="73" spans="5:8" s="22" customFormat="1" ht="24.95" customHeight="1">
      <c r="E73" s="25"/>
      <c r="H73" s="25"/>
    </row>
    <row r="74" spans="5:8" s="22" customFormat="1" ht="24.95" customHeight="1">
      <c r="E74" s="25"/>
      <c r="H74" s="25"/>
    </row>
    <row r="75" spans="5:8" s="22" customFormat="1" ht="24.95" customHeight="1">
      <c r="E75" s="25"/>
      <c r="H75" s="25"/>
    </row>
    <row r="76" spans="5:8" s="22" customFormat="1" ht="24.95" customHeight="1">
      <c r="E76" s="25"/>
      <c r="H76" s="25"/>
    </row>
    <row r="77" spans="5:8" s="22" customFormat="1" ht="24.95" customHeight="1">
      <c r="E77" s="25"/>
      <c r="H77" s="25"/>
    </row>
    <row r="78" spans="5:8" s="22" customFormat="1" ht="24.95" customHeight="1">
      <c r="E78" s="25"/>
      <c r="H78" s="25"/>
    </row>
    <row r="79" spans="5:8" s="22" customFormat="1" ht="24.95" customHeight="1">
      <c r="E79" s="25"/>
      <c r="H79" s="25"/>
    </row>
    <row r="80" spans="5:8" s="22" customFormat="1" ht="24.95" customHeight="1">
      <c r="E80" s="25"/>
      <c r="H80" s="25"/>
    </row>
    <row r="81" spans="5:8" s="22" customFormat="1" ht="24.95" customHeight="1">
      <c r="E81" s="25"/>
      <c r="H81" s="25"/>
    </row>
    <row r="82" spans="5:8" s="22" customFormat="1" ht="24.95" customHeight="1">
      <c r="E82" s="25"/>
      <c r="H82" s="25"/>
    </row>
    <row r="83" spans="5:8" s="22" customFormat="1" ht="24.95" customHeight="1">
      <c r="E83" s="25"/>
      <c r="H83" s="25"/>
    </row>
    <row r="84" spans="5:8" s="22" customFormat="1" ht="24.95" customHeight="1">
      <c r="E84" s="25"/>
      <c r="H84" s="25"/>
    </row>
    <row r="85" spans="5:8" s="22" customFormat="1" ht="24.95" customHeight="1">
      <c r="E85" s="25"/>
      <c r="H85" s="25"/>
    </row>
    <row r="86" spans="5:8" s="22" customFormat="1" ht="24.95" customHeight="1">
      <c r="E86" s="25"/>
      <c r="H86" s="25"/>
    </row>
    <row r="87" spans="5:8" s="22" customFormat="1" ht="24.95" customHeight="1">
      <c r="E87" s="25"/>
      <c r="H87" s="25"/>
    </row>
    <row r="88" spans="5:8" s="22" customFormat="1" ht="24.95" customHeight="1">
      <c r="E88" s="25"/>
      <c r="H88" s="25"/>
    </row>
    <row r="89" spans="5:8" s="22" customFormat="1" ht="24.95" customHeight="1">
      <c r="E89" s="25"/>
      <c r="H89" s="25"/>
    </row>
    <row r="90" spans="5:8" s="22" customFormat="1" ht="24.95" customHeight="1">
      <c r="E90" s="25"/>
      <c r="H90" s="25"/>
    </row>
    <row r="91" spans="5:8" s="22" customFormat="1" ht="24.95" customHeight="1">
      <c r="E91" s="25"/>
      <c r="H91" s="25"/>
    </row>
    <row r="92" spans="5:8" s="22" customFormat="1" ht="24.95" customHeight="1">
      <c r="E92" s="25"/>
      <c r="H92" s="25"/>
    </row>
    <row r="93" spans="5:8" s="22" customFormat="1" ht="24.95" customHeight="1">
      <c r="E93" s="25"/>
      <c r="H93" s="25"/>
    </row>
    <row r="94" spans="5:8" s="22" customFormat="1" ht="24.95" customHeight="1">
      <c r="E94" s="25"/>
      <c r="H94" s="25"/>
    </row>
    <row r="95" spans="5:8" s="22" customFormat="1" ht="24.95" customHeight="1">
      <c r="E95" s="25"/>
      <c r="H95" s="25"/>
    </row>
    <row r="96" spans="5:8" s="22" customFormat="1" ht="24.95" customHeight="1">
      <c r="E96" s="25"/>
      <c r="H96" s="25"/>
    </row>
    <row r="97" spans="5:8" s="22" customFormat="1" ht="24.95" customHeight="1">
      <c r="E97" s="25"/>
      <c r="H97" s="25"/>
    </row>
    <row r="98" spans="5:8" s="22" customFormat="1">
      <c r="E98" s="25"/>
      <c r="H98" s="25"/>
    </row>
    <row r="99" spans="5:8" s="22" customFormat="1">
      <c r="E99" s="25"/>
      <c r="H99" s="25"/>
    </row>
    <row r="100" spans="5:8" s="22" customFormat="1">
      <c r="E100" s="25"/>
      <c r="H100" s="25"/>
    </row>
    <row r="101" spans="5:8" s="22" customFormat="1">
      <c r="E101" s="25"/>
      <c r="H101" s="25"/>
    </row>
    <row r="102" spans="5:8" s="22" customFormat="1">
      <c r="E102" s="25"/>
      <c r="H102" s="25"/>
    </row>
    <row r="103" spans="5:8" s="22" customFormat="1">
      <c r="E103" s="25"/>
      <c r="H103" s="25"/>
    </row>
    <row r="104" spans="5:8" s="22" customFormat="1">
      <c r="E104" s="25"/>
      <c r="H104" s="25"/>
    </row>
    <row r="105" spans="5:8" s="22" customFormat="1">
      <c r="E105" s="25"/>
      <c r="H105" s="25"/>
    </row>
    <row r="106" spans="5:8" s="22" customFormat="1">
      <c r="E106" s="25"/>
      <c r="H106" s="25"/>
    </row>
    <row r="107" spans="5:8" s="22" customFormat="1">
      <c r="E107" s="25"/>
      <c r="H107" s="25"/>
    </row>
    <row r="108" spans="5:8" s="22" customFormat="1">
      <c r="E108" s="25"/>
      <c r="H108" s="25"/>
    </row>
    <row r="109" spans="5:8" s="22" customFormat="1">
      <c r="E109" s="25"/>
      <c r="H109" s="25"/>
    </row>
    <row r="110" spans="5:8" s="22" customFormat="1">
      <c r="E110" s="25"/>
      <c r="H110" s="25"/>
    </row>
    <row r="111" spans="5:8" s="22" customFormat="1">
      <c r="E111" s="25"/>
      <c r="H111" s="25"/>
    </row>
    <row r="112" spans="5:8" s="22" customFormat="1">
      <c r="E112" s="25"/>
      <c r="H112" s="25"/>
    </row>
    <row r="113" spans="5:8" s="22" customFormat="1">
      <c r="E113" s="25"/>
      <c r="H113" s="25"/>
    </row>
    <row r="114" spans="5:8" s="22" customFormat="1">
      <c r="E114" s="25"/>
      <c r="H114" s="25"/>
    </row>
    <row r="115" spans="5:8" s="22" customFormat="1">
      <c r="E115" s="25"/>
      <c r="H115" s="25"/>
    </row>
    <row r="116" spans="5:8" s="22" customFormat="1">
      <c r="E116" s="25"/>
      <c r="H116" s="25"/>
    </row>
    <row r="117" spans="5:8" s="22" customFormat="1">
      <c r="E117" s="25"/>
      <c r="H117" s="25"/>
    </row>
    <row r="118" spans="5:8" s="22" customFormat="1">
      <c r="E118" s="25"/>
      <c r="H118" s="25"/>
    </row>
    <row r="119" spans="5:8" s="22" customFormat="1">
      <c r="E119" s="25"/>
      <c r="H119" s="25"/>
    </row>
    <row r="120" spans="5:8" s="22" customFormat="1">
      <c r="E120" s="25"/>
      <c r="H120" s="25"/>
    </row>
    <row r="121" spans="5:8" s="22" customFormat="1">
      <c r="E121" s="25"/>
      <c r="H121" s="25"/>
    </row>
    <row r="122" spans="5:8" s="22" customFormat="1">
      <c r="E122" s="25"/>
      <c r="H122" s="25"/>
    </row>
    <row r="123" spans="5:8" s="22" customFormat="1">
      <c r="E123" s="25"/>
      <c r="H123" s="25"/>
    </row>
    <row r="124" spans="5:8" s="22" customFormat="1">
      <c r="E124" s="25"/>
      <c r="H124" s="25"/>
    </row>
    <row r="125" spans="5:8" s="22" customFormat="1">
      <c r="E125" s="25"/>
      <c r="H125" s="25"/>
    </row>
    <row r="126" spans="5:8" s="22" customFormat="1">
      <c r="E126" s="25"/>
      <c r="H126" s="25"/>
    </row>
    <row r="127" spans="5:8" s="22" customFormat="1">
      <c r="E127" s="25"/>
      <c r="H127" s="25"/>
    </row>
    <row r="128" spans="5:8" s="22" customFormat="1">
      <c r="E128" s="25"/>
      <c r="H128" s="25"/>
    </row>
    <row r="129" spans="5:8" s="22" customFormat="1">
      <c r="E129" s="25"/>
      <c r="H129" s="25"/>
    </row>
    <row r="130" spans="5:8" s="22" customFormat="1">
      <c r="E130" s="25"/>
      <c r="H130" s="25"/>
    </row>
    <row r="131" spans="5:8" s="22" customFormat="1">
      <c r="E131" s="25"/>
      <c r="H131" s="25"/>
    </row>
    <row r="132" spans="5:8" s="22" customFormat="1">
      <c r="E132" s="25"/>
      <c r="H132" s="25"/>
    </row>
    <row r="133" spans="5:8" s="22" customFormat="1">
      <c r="E133" s="25"/>
      <c r="H133" s="25"/>
    </row>
    <row r="134" spans="5:8" s="22" customFormat="1">
      <c r="E134" s="25"/>
      <c r="H134" s="25"/>
    </row>
    <row r="135" spans="5:8" s="22" customFormat="1">
      <c r="E135" s="25"/>
      <c r="H135" s="25"/>
    </row>
    <row r="136" spans="5:8" s="22" customFormat="1">
      <c r="E136" s="25"/>
      <c r="H136" s="25"/>
    </row>
    <row r="137" spans="5:8" s="22" customFormat="1">
      <c r="E137" s="25"/>
      <c r="H137" s="25"/>
    </row>
    <row r="138" spans="5:8" s="22" customFormat="1">
      <c r="E138" s="25"/>
      <c r="H138" s="25"/>
    </row>
    <row r="139" spans="5:8" s="22" customFormat="1">
      <c r="E139" s="25"/>
      <c r="H139" s="25"/>
    </row>
    <row r="140" spans="5:8" s="22" customFormat="1">
      <c r="E140" s="25"/>
      <c r="H140" s="25"/>
    </row>
    <row r="141" spans="5:8" s="22" customFormat="1">
      <c r="E141" s="25"/>
      <c r="H141" s="25"/>
    </row>
    <row r="142" spans="5:8" s="22" customFormat="1">
      <c r="E142" s="25"/>
      <c r="H142" s="25"/>
    </row>
    <row r="143" spans="5:8" s="22" customFormat="1">
      <c r="E143" s="25"/>
      <c r="H143" s="25"/>
    </row>
    <row r="144" spans="5:8" s="22" customFormat="1">
      <c r="E144" s="25"/>
      <c r="H144" s="25"/>
    </row>
    <row r="145" spans="5:8" s="22" customFormat="1">
      <c r="E145" s="25"/>
      <c r="H145" s="25"/>
    </row>
    <row r="146" spans="5:8" s="22" customFormat="1">
      <c r="E146" s="25"/>
      <c r="H146" s="25"/>
    </row>
    <row r="147" spans="5:8" s="22" customFormat="1">
      <c r="E147" s="25"/>
      <c r="H147" s="25"/>
    </row>
    <row r="148" spans="5:8" s="22" customFormat="1">
      <c r="E148" s="25"/>
      <c r="H148" s="25"/>
    </row>
    <row r="149" spans="5:8" s="22" customFormat="1">
      <c r="E149" s="25"/>
      <c r="H149" s="25"/>
    </row>
    <row r="150" spans="5:8" s="22" customFormat="1">
      <c r="E150" s="25"/>
      <c r="H150" s="25"/>
    </row>
    <row r="151" spans="5:8" s="22" customFormat="1">
      <c r="E151" s="25"/>
      <c r="H151" s="25"/>
    </row>
    <row r="152" spans="5:8" s="22" customFormat="1">
      <c r="E152" s="25"/>
      <c r="H152" s="25"/>
    </row>
    <row r="153" spans="5:8" s="22" customFormat="1">
      <c r="E153" s="25"/>
      <c r="H153" s="25"/>
    </row>
    <row r="154" spans="5:8" s="22" customFormat="1">
      <c r="E154" s="25"/>
      <c r="H154" s="25"/>
    </row>
    <row r="155" spans="5:8" s="22" customFormat="1">
      <c r="E155" s="25"/>
      <c r="H155" s="25"/>
    </row>
    <row r="156" spans="5:8" s="22" customFormat="1">
      <c r="E156" s="25"/>
      <c r="H156" s="25"/>
    </row>
    <row r="157" spans="5:8" s="22" customFormat="1">
      <c r="E157" s="25"/>
      <c r="H157" s="25"/>
    </row>
    <row r="158" spans="5:8" s="22" customFormat="1">
      <c r="E158" s="25"/>
      <c r="H158" s="25"/>
    </row>
    <row r="159" spans="5:8" s="22" customFormat="1">
      <c r="E159" s="25"/>
      <c r="H159" s="25"/>
    </row>
    <row r="160" spans="5:8" s="22" customFormat="1">
      <c r="E160" s="25"/>
      <c r="H160" s="25"/>
    </row>
    <row r="161" spans="5:8" s="22" customFormat="1">
      <c r="E161" s="25"/>
      <c r="H161" s="25"/>
    </row>
    <row r="162" spans="5:8" s="22" customFormat="1">
      <c r="E162" s="25"/>
      <c r="H162" s="25"/>
    </row>
    <row r="163" spans="5:8" s="22" customFormat="1">
      <c r="E163" s="25"/>
      <c r="H163" s="25"/>
    </row>
    <row r="164" spans="5:8" s="22" customFormat="1">
      <c r="E164" s="25"/>
      <c r="H164" s="25"/>
    </row>
    <row r="165" spans="5:8" s="22" customFormat="1">
      <c r="E165" s="25"/>
      <c r="H165" s="25"/>
    </row>
    <row r="166" spans="5:8" s="22" customFormat="1">
      <c r="E166" s="25"/>
      <c r="H166" s="25"/>
    </row>
    <row r="167" spans="5:8" s="22" customFormat="1">
      <c r="E167" s="25"/>
      <c r="H167" s="25"/>
    </row>
    <row r="168" spans="5:8" s="22" customFormat="1">
      <c r="E168" s="25"/>
      <c r="H168" s="25"/>
    </row>
    <row r="169" spans="5:8" s="22" customFormat="1">
      <c r="E169" s="25"/>
      <c r="H169" s="25"/>
    </row>
    <row r="170" spans="5:8" s="22" customFormat="1">
      <c r="E170" s="25"/>
      <c r="H170" s="25"/>
    </row>
    <row r="171" spans="5:8" s="22" customFormat="1">
      <c r="E171" s="25"/>
      <c r="H171" s="25"/>
    </row>
    <row r="172" spans="5:8" s="22" customFormat="1">
      <c r="E172" s="25"/>
      <c r="H172" s="25"/>
    </row>
    <row r="173" spans="5:8" s="22" customFormat="1">
      <c r="E173" s="25"/>
      <c r="H173" s="25"/>
    </row>
    <row r="174" spans="5:8" s="22" customFormat="1">
      <c r="E174" s="25"/>
      <c r="H174" s="25"/>
    </row>
    <row r="175" spans="5:8" s="22" customFormat="1">
      <c r="E175" s="25"/>
      <c r="H175" s="25"/>
    </row>
    <row r="176" spans="5:8" s="22" customFormat="1">
      <c r="E176" s="25"/>
      <c r="H176" s="25"/>
    </row>
    <row r="177" spans="5:8" s="22" customFormat="1">
      <c r="E177" s="25"/>
      <c r="H177" s="25"/>
    </row>
    <row r="178" spans="5:8" s="22" customFormat="1">
      <c r="E178" s="25"/>
      <c r="H178" s="25"/>
    </row>
    <row r="179" spans="5:8" s="22" customFormat="1">
      <c r="E179" s="25"/>
      <c r="H179" s="25"/>
    </row>
    <row r="180" spans="5:8" s="22" customFormat="1">
      <c r="E180" s="25"/>
      <c r="H180" s="25"/>
    </row>
    <row r="181" spans="5:8" s="22" customFormat="1">
      <c r="E181" s="25"/>
      <c r="H181" s="25"/>
    </row>
    <row r="182" spans="5:8" s="22" customFormat="1">
      <c r="E182" s="25"/>
      <c r="H182" s="25"/>
    </row>
    <row r="183" spans="5:8" s="22" customFormat="1">
      <c r="E183" s="25"/>
      <c r="H183" s="25"/>
    </row>
    <row r="184" spans="5:8" s="22" customFormat="1">
      <c r="E184" s="25"/>
      <c r="H184" s="25"/>
    </row>
    <row r="185" spans="5:8" s="22" customFormat="1">
      <c r="E185" s="25"/>
      <c r="H185" s="25"/>
    </row>
    <row r="186" spans="5:8" s="22" customFormat="1">
      <c r="E186" s="25"/>
      <c r="H186" s="25"/>
    </row>
    <row r="187" spans="5:8" s="22" customFormat="1">
      <c r="E187" s="25"/>
      <c r="H187" s="25"/>
    </row>
    <row r="188" spans="5:8" s="22" customFormat="1">
      <c r="E188" s="25"/>
      <c r="H188" s="25"/>
    </row>
    <row r="189" spans="5:8" s="22" customFormat="1">
      <c r="E189" s="25"/>
      <c r="H189" s="25"/>
    </row>
    <row r="190" spans="5:8" s="22" customFormat="1">
      <c r="E190" s="25"/>
      <c r="H190" s="25"/>
    </row>
    <row r="191" spans="5:8" s="22" customFormat="1">
      <c r="E191" s="25"/>
      <c r="H191" s="25"/>
    </row>
    <row r="192" spans="5:8" s="22" customFormat="1">
      <c r="E192" s="25"/>
      <c r="H192" s="25"/>
    </row>
    <row r="193" spans="5:8" s="22" customFormat="1">
      <c r="E193" s="25"/>
      <c r="H193" s="25"/>
    </row>
    <row r="194" spans="5:8" s="22" customFormat="1">
      <c r="E194" s="25"/>
      <c r="H194" s="25"/>
    </row>
    <row r="195" spans="5:8" s="22" customFormat="1">
      <c r="E195" s="25"/>
      <c r="H195" s="25"/>
    </row>
    <row r="196" spans="5:8" s="22" customFormat="1">
      <c r="E196" s="25"/>
      <c r="H196" s="25"/>
    </row>
    <row r="197" spans="5:8" s="22" customFormat="1">
      <c r="E197" s="25"/>
      <c r="H197" s="25"/>
    </row>
    <row r="198" spans="5:8" s="22" customFormat="1">
      <c r="E198" s="25"/>
      <c r="H198" s="25"/>
    </row>
    <row r="199" spans="5:8" s="22" customFormat="1">
      <c r="E199" s="25"/>
      <c r="H199" s="25"/>
    </row>
    <row r="200" spans="5:8" s="22" customFormat="1">
      <c r="E200" s="25"/>
      <c r="H200" s="25"/>
    </row>
    <row r="201" spans="5:8" s="22" customFormat="1">
      <c r="E201" s="25"/>
      <c r="H201" s="25"/>
    </row>
    <row r="202" spans="5:8" s="22" customFormat="1">
      <c r="E202" s="25"/>
      <c r="H202" s="25"/>
    </row>
    <row r="203" spans="5:8" s="22" customFormat="1">
      <c r="E203" s="25"/>
      <c r="H203" s="25"/>
    </row>
    <row r="204" spans="5:8" s="22" customFormat="1">
      <c r="E204" s="25"/>
      <c r="H204" s="25"/>
    </row>
    <row r="205" spans="5:8" s="22" customFormat="1">
      <c r="E205" s="25"/>
      <c r="H205" s="25"/>
    </row>
    <row r="206" spans="5:8" s="22" customFormat="1">
      <c r="E206" s="25"/>
      <c r="H206" s="25"/>
    </row>
    <row r="207" spans="5:8" s="22" customFormat="1">
      <c r="E207" s="25"/>
      <c r="H207" s="25"/>
    </row>
    <row r="208" spans="5:8" s="22" customFormat="1">
      <c r="E208" s="25"/>
      <c r="H208" s="25"/>
    </row>
    <row r="209" spans="5:8" s="22" customFormat="1">
      <c r="E209" s="25"/>
      <c r="H209" s="25"/>
    </row>
    <row r="210" spans="5:8" s="22" customFormat="1">
      <c r="E210" s="25"/>
      <c r="H210" s="25"/>
    </row>
    <row r="211" spans="5:8" s="22" customFormat="1">
      <c r="E211" s="25"/>
      <c r="H211" s="25"/>
    </row>
    <row r="212" spans="5:8" s="22" customFormat="1">
      <c r="E212" s="25"/>
      <c r="H212" s="25"/>
    </row>
    <row r="213" spans="5:8" s="22" customFormat="1">
      <c r="E213" s="25"/>
      <c r="H213" s="25"/>
    </row>
    <row r="214" spans="5:8" s="22" customFormat="1">
      <c r="E214" s="25"/>
      <c r="H214" s="25"/>
    </row>
    <row r="215" spans="5:8" s="22" customFormat="1">
      <c r="E215" s="25"/>
      <c r="H215" s="25"/>
    </row>
    <row r="216" spans="5:8" s="22" customFormat="1">
      <c r="E216" s="25"/>
      <c r="H216" s="25"/>
    </row>
    <row r="217" spans="5:8" s="22" customFormat="1">
      <c r="E217" s="25"/>
      <c r="H217" s="25"/>
    </row>
    <row r="218" spans="5:8" s="22" customFormat="1">
      <c r="E218" s="25"/>
      <c r="H218" s="25"/>
    </row>
    <row r="219" spans="5:8" s="22" customFormat="1">
      <c r="E219" s="25"/>
      <c r="H219" s="25"/>
    </row>
    <row r="220" spans="5:8" s="22" customFormat="1">
      <c r="E220" s="25"/>
      <c r="H220" s="25"/>
    </row>
    <row r="221" spans="5:8" s="22" customFormat="1">
      <c r="E221" s="25"/>
      <c r="H221" s="25"/>
    </row>
    <row r="222" spans="5:8" s="22" customFormat="1">
      <c r="E222" s="25"/>
      <c r="H222" s="25"/>
    </row>
    <row r="223" spans="5:8" s="22" customFormat="1">
      <c r="E223" s="25"/>
      <c r="H223" s="25"/>
    </row>
    <row r="224" spans="5:8" s="22" customFormat="1">
      <c r="E224" s="25"/>
      <c r="H224" s="25"/>
    </row>
    <row r="225" spans="5:8" s="22" customFormat="1">
      <c r="E225" s="25"/>
      <c r="H225" s="25"/>
    </row>
    <row r="226" spans="5:8" s="22" customFormat="1">
      <c r="E226" s="25"/>
      <c r="H226" s="25"/>
    </row>
    <row r="227" spans="5:8" s="22" customFormat="1">
      <c r="E227" s="25"/>
      <c r="H227" s="25"/>
    </row>
    <row r="228" spans="5:8" s="22" customFormat="1">
      <c r="E228" s="25"/>
      <c r="H228" s="25"/>
    </row>
    <row r="229" spans="5:8" s="22" customFormat="1">
      <c r="E229" s="25"/>
      <c r="H229" s="25"/>
    </row>
    <row r="230" spans="5:8" s="22" customFormat="1">
      <c r="E230" s="25"/>
      <c r="H230" s="25"/>
    </row>
    <row r="231" spans="5:8" s="22" customFormat="1">
      <c r="E231" s="25"/>
      <c r="H231" s="25"/>
    </row>
    <row r="232" spans="5:8" s="22" customFormat="1">
      <c r="E232" s="25"/>
      <c r="H232" s="25"/>
    </row>
    <row r="233" spans="5:8" s="22" customFormat="1">
      <c r="E233" s="25"/>
      <c r="H233" s="25"/>
    </row>
    <row r="234" spans="5:8" s="22" customFormat="1">
      <c r="E234" s="25"/>
      <c r="H234" s="25"/>
    </row>
    <row r="235" spans="5:8" s="22" customFormat="1">
      <c r="E235" s="25"/>
      <c r="H235" s="25"/>
    </row>
    <row r="236" spans="5:8" s="22" customFormat="1">
      <c r="E236" s="25"/>
      <c r="H236" s="25"/>
    </row>
    <row r="237" spans="5:8" s="22" customFormat="1">
      <c r="E237" s="25"/>
      <c r="H237" s="25"/>
    </row>
    <row r="238" spans="5:8" s="22" customFormat="1">
      <c r="E238" s="25"/>
      <c r="H238" s="25"/>
    </row>
    <row r="239" spans="5:8" s="22" customFormat="1">
      <c r="E239" s="25"/>
      <c r="H239" s="25"/>
    </row>
    <row r="240" spans="5:8" s="22" customFormat="1">
      <c r="E240" s="25"/>
      <c r="H240" s="25"/>
    </row>
    <row r="241" spans="5:8" s="22" customFormat="1">
      <c r="E241" s="25"/>
      <c r="H241" s="25"/>
    </row>
    <row r="242" spans="5:8" s="22" customFormat="1">
      <c r="E242" s="25"/>
      <c r="H242" s="25"/>
    </row>
    <row r="243" spans="5:8" s="22" customFormat="1">
      <c r="E243" s="25"/>
      <c r="H243" s="25"/>
    </row>
    <row r="244" spans="5:8" s="22" customFormat="1">
      <c r="E244" s="25"/>
      <c r="H244" s="25"/>
    </row>
    <row r="245" spans="5:8" s="22" customFormat="1">
      <c r="E245" s="25"/>
      <c r="H245" s="25"/>
    </row>
    <row r="246" spans="5:8" s="22" customFormat="1">
      <c r="E246" s="25"/>
      <c r="H246" s="25"/>
    </row>
    <row r="247" spans="5:8" s="22" customFormat="1">
      <c r="E247" s="25"/>
      <c r="H247" s="25"/>
    </row>
    <row r="248" spans="5:8" s="22" customFormat="1">
      <c r="E248" s="25"/>
      <c r="H248" s="25"/>
    </row>
    <row r="249" spans="5:8" s="22" customFormat="1">
      <c r="E249" s="25"/>
      <c r="H249" s="25"/>
    </row>
    <row r="250" spans="5:8" s="22" customFormat="1">
      <c r="E250" s="25"/>
      <c r="H250" s="25"/>
    </row>
    <row r="251" spans="5:8" s="22" customFormat="1">
      <c r="E251" s="25"/>
      <c r="H251" s="25"/>
    </row>
    <row r="252" spans="5:8" s="22" customFormat="1">
      <c r="E252" s="25"/>
      <c r="H252" s="25"/>
    </row>
    <row r="253" spans="5:8" s="22" customFormat="1">
      <c r="E253" s="25"/>
      <c r="H253" s="25"/>
    </row>
    <row r="254" spans="5:8" s="22" customFormat="1">
      <c r="E254" s="25"/>
      <c r="H254" s="25"/>
    </row>
    <row r="255" spans="5:8" s="22" customFormat="1">
      <c r="E255" s="25"/>
      <c r="H255" s="25"/>
    </row>
    <row r="256" spans="5:8" s="22" customFormat="1">
      <c r="E256" s="25"/>
      <c r="H256" s="25"/>
    </row>
    <row r="257" spans="5:8" s="22" customFormat="1">
      <c r="E257" s="25"/>
      <c r="H257" s="25"/>
    </row>
    <row r="258" spans="5:8" s="22" customFormat="1">
      <c r="E258" s="25"/>
      <c r="H258" s="25"/>
    </row>
    <row r="259" spans="5:8" s="22" customFormat="1">
      <c r="E259" s="25"/>
      <c r="H259" s="25"/>
    </row>
    <row r="260" spans="5:8" s="22" customFormat="1">
      <c r="E260" s="25"/>
      <c r="F260" s="30"/>
      <c r="G260" s="24"/>
      <c r="H260" s="25"/>
    </row>
    <row r="261" spans="5:8" s="22" customFormat="1">
      <c r="E261" s="25"/>
      <c r="F261" s="30"/>
      <c r="G261" s="24"/>
      <c r="H261" s="25"/>
    </row>
    <row r="262" spans="5:8" s="22" customFormat="1">
      <c r="E262" s="25"/>
      <c r="F262" s="30"/>
      <c r="G262" s="24"/>
      <c r="H262" s="25"/>
    </row>
    <row r="263" spans="5:8" s="22" customFormat="1">
      <c r="E263" s="25"/>
      <c r="F263" s="30"/>
      <c r="G263" s="24"/>
      <c r="H263" s="25"/>
    </row>
    <row r="264" spans="5:8" s="22" customFormat="1">
      <c r="E264" s="25"/>
      <c r="F264" s="30"/>
      <c r="G264" s="24"/>
      <c r="H264" s="25"/>
    </row>
    <row r="265" spans="5:8" s="22" customFormat="1">
      <c r="E265" s="25"/>
      <c r="F265" s="30"/>
      <c r="G265" s="24"/>
      <c r="H265" s="25"/>
    </row>
    <row r="266" spans="5:8" s="22" customFormat="1">
      <c r="E266" s="25"/>
      <c r="F266" s="30"/>
      <c r="G266" s="24"/>
      <c r="H266" s="25"/>
    </row>
    <row r="267" spans="5:8" s="22" customFormat="1">
      <c r="E267" s="25"/>
      <c r="F267" s="30"/>
      <c r="G267" s="24"/>
      <c r="H267" s="25"/>
    </row>
    <row r="268" spans="5:8" s="22" customFormat="1">
      <c r="E268" s="25"/>
      <c r="F268" s="30"/>
      <c r="G268" s="24"/>
      <c r="H268" s="25"/>
    </row>
    <row r="269" spans="5:8" s="22" customFormat="1">
      <c r="E269" s="25"/>
      <c r="F269" s="30"/>
      <c r="G269" s="24"/>
      <c r="H269" s="25"/>
    </row>
    <row r="270" spans="5:8" s="22" customFormat="1">
      <c r="E270" s="25"/>
      <c r="F270" s="30"/>
      <c r="G270" s="24"/>
      <c r="H270" s="25"/>
    </row>
    <row r="271" spans="5:8" s="22" customFormat="1">
      <c r="E271" s="25"/>
      <c r="F271" s="30"/>
      <c r="G271" s="24"/>
      <c r="H271" s="25"/>
    </row>
    <row r="272" spans="5:8" s="22" customFormat="1">
      <c r="E272" s="25"/>
      <c r="F272" s="30"/>
      <c r="G272" s="24"/>
      <c r="H272" s="25"/>
    </row>
    <row r="273" spans="5:8" s="22" customFormat="1">
      <c r="E273" s="25"/>
      <c r="F273" s="30"/>
      <c r="G273" s="24"/>
      <c r="H273" s="25"/>
    </row>
    <row r="274" spans="5:8" s="22" customFormat="1">
      <c r="E274" s="25"/>
      <c r="F274" s="30"/>
      <c r="G274" s="24"/>
      <c r="H274" s="25"/>
    </row>
    <row r="275" spans="5:8" s="22" customFormat="1">
      <c r="E275" s="25"/>
      <c r="F275" s="30" t="e">
        <f>#REF!</f>
        <v>#REF!</v>
      </c>
      <c r="G275" s="24"/>
      <c r="H275" s="25"/>
    </row>
    <row r="276" spans="5:8" s="22" customFormat="1">
      <c r="E276" s="25"/>
      <c r="F276" s="30" t="e">
        <f>#REF!</f>
        <v>#REF!</v>
      </c>
      <c r="G276" s="24"/>
      <c r="H276" s="25"/>
    </row>
    <row r="277" spans="5:8" s="22" customFormat="1">
      <c r="E277" s="25"/>
      <c r="F277" s="30" t="e">
        <f>#REF!</f>
        <v>#REF!</v>
      </c>
      <c r="G277" s="24"/>
      <c r="H277" s="25"/>
    </row>
    <row r="278" spans="5:8" s="22" customFormat="1">
      <c r="E278" s="25"/>
      <c r="F278" s="30"/>
      <c r="G278" s="24"/>
      <c r="H278" s="25"/>
    </row>
    <row r="279" spans="5:8" s="22" customFormat="1">
      <c r="E279" s="25"/>
      <c r="F279" s="30"/>
      <c r="G279" s="24"/>
      <c r="H279" s="25"/>
    </row>
    <row r="280" spans="5:8" s="22" customFormat="1">
      <c r="E280" s="25"/>
      <c r="F280" s="30"/>
      <c r="G280" s="24"/>
      <c r="H280" s="25"/>
    </row>
    <row r="281" spans="5:8" s="22" customFormat="1">
      <c r="E281" s="25"/>
      <c r="F281" s="30"/>
      <c r="G281" s="24"/>
      <c r="H281" s="25"/>
    </row>
    <row r="282" spans="5:8" s="22" customFormat="1">
      <c r="E282" s="25"/>
      <c r="F282" s="30"/>
      <c r="G282" s="24"/>
      <c r="H282" s="25"/>
    </row>
    <row r="283" spans="5:8" s="22" customFormat="1">
      <c r="E283" s="25"/>
      <c r="F283" s="30"/>
      <c r="G283" s="24"/>
      <c r="H283" s="25"/>
    </row>
    <row r="284" spans="5:8" s="22" customFormat="1">
      <c r="E284" s="25"/>
      <c r="F284" s="30"/>
      <c r="G284" s="24"/>
      <c r="H284" s="25"/>
    </row>
    <row r="285" spans="5:8" s="22" customFormat="1">
      <c r="E285" s="25"/>
      <c r="F285" s="30"/>
      <c r="G285" s="24"/>
      <c r="H285" s="25"/>
    </row>
    <row r="286" spans="5:8" s="22" customFormat="1">
      <c r="E286" s="25"/>
      <c r="F286" s="30"/>
      <c r="G286" s="24"/>
      <c r="H286" s="25"/>
    </row>
    <row r="287" spans="5:8" s="22" customFormat="1">
      <c r="E287" s="25"/>
      <c r="F287" s="30"/>
      <c r="G287" s="24"/>
      <c r="H287" s="25"/>
    </row>
    <row r="288" spans="5:8" s="22" customFormat="1">
      <c r="E288" s="25"/>
      <c r="F288" s="30"/>
      <c r="G288" s="24"/>
      <c r="H288" s="25"/>
    </row>
    <row r="289" spans="5:8" s="22" customFormat="1">
      <c r="E289" s="25"/>
      <c r="F289" s="30"/>
      <c r="G289" s="24"/>
      <c r="H289" s="25"/>
    </row>
    <row r="290" spans="5:8" s="22" customFormat="1">
      <c r="E290" s="25"/>
      <c r="F290" s="30"/>
      <c r="G290" s="24"/>
      <c r="H290" s="25"/>
    </row>
    <row r="291" spans="5:8" s="22" customFormat="1">
      <c r="E291" s="25"/>
      <c r="F291" s="30"/>
      <c r="G291" s="24"/>
      <c r="H291" s="25"/>
    </row>
    <row r="292" spans="5:8" s="22" customFormat="1">
      <c r="E292" s="25"/>
      <c r="H292" s="25"/>
    </row>
    <row r="293" spans="5:8" s="22" customFormat="1">
      <c r="E293" s="25"/>
      <c r="H293" s="25"/>
    </row>
    <row r="294" spans="5:8" s="22" customFormat="1">
      <c r="E294" s="25"/>
      <c r="H294" s="25"/>
    </row>
    <row r="295" spans="5:8" s="22" customFormat="1">
      <c r="E295" s="25"/>
      <c r="H295" s="25"/>
    </row>
    <row r="296" spans="5:8" s="22" customFormat="1">
      <c r="E296" s="25"/>
      <c r="H296" s="25"/>
    </row>
    <row r="297" spans="5:8" s="22" customFormat="1">
      <c r="E297" s="25"/>
      <c r="H297" s="25"/>
    </row>
    <row r="298" spans="5:8" s="22" customFormat="1">
      <c r="E298" s="25"/>
      <c r="H298" s="25"/>
    </row>
    <row r="299" spans="5:8" s="22" customFormat="1">
      <c r="E299" s="25"/>
      <c r="H299" s="25"/>
    </row>
    <row r="300" spans="5:8" s="22" customFormat="1">
      <c r="E300" s="25"/>
      <c r="H300" s="25"/>
    </row>
    <row r="301" spans="5:8" s="22" customFormat="1">
      <c r="E301" s="25"/>
      <c r="H301" s="25"/>
    </row>
    <row r="302" spans="5:8" s="22" customFormat="1">
      <c r="E302" s="25"/>
      <c r="H302" s="25"/>
    </row>
    <row r="303" spans="5:8" s="22" customFormat="1">
      <c r="E303" s="25"/>
      <c r="H303" s="25"/>
    </row>
    <row r="304" spans="5:8" s="22" customFormat="1">
      <c r="E304" s="25"/>
      <c r="H304" s="25"/>
    </row>
    <row r="305" spans="5:8" s="22" customFormat="1">
      <c r="E305" s="25"/>
      <c r="H305" s="25"/>
    </row>
    <row r="306" spans="5:8" s="22" customFormat="1">
      <c r="E306" s="25"/>
      <c r="H306" s="25"/>
    </row>
    <row r="307" spans="5:8" s="22" customFormat="1">
      <c r="E307" s="25"/>
      <c r="H307" s="25"/>
    </row>
    <row r="308" spans="5:8" s="22" customFormat="1">
      <c r="E308" s="25"/>
      <c r="H308" s="25"/>
    </row>
    <row r="309" spans="5:8" s="22" customFormat="1">
      <c r="E309" s="25"/>
      <c r="H309" s="25"/>
    </row>
    <row r="310" spans="5:8" s="22" customFormat="1">
      <c r="E310" s="25"/>
      <c r="H310" s="25"/>
    </row>
    <row r="311" spans="5:8" s="22" customFormat="1">
      <c r="E311" s="25"/>
      <c r="H311" s="25"/>
    </row>
    <row r="312" spans="5:8" s="22" customFormat="1">
      <c r="E312" s="25"/>
      <c r="H312" s="25"/>
    </row>
    <row r="313" spans="5:8" s="22" customFormat="1">
      <c r="E313" s="25"/>
      <c r="H313" s="25"/>
    </row>
    <row r="314" spans="5:8" s="22" customFormat="1">
      <c r="E314" s="25"/>
      <c r="H314" s="25"/>
    </row>
    <row r="315" spans="5:8" s="22" customFormat="1">
      <c r="E315" s="25"/>
      <c r="H315" s="25"/>
    </row>
    <row r="316" spans="5:8" s="22" customFormat="1">
      <c r="E316" s="25"/>
      <c r="H316" s="25"/>
    </row>
    <row r="317" spans="5:8" s="22" customFormat="1">
      <c r="E317" s="25"/>
      <c r="H317" s="25"/>
    </row>
    <row r="318" spans="5:8" s="22" customFormat="1">
      <c r="E318" s="25"/>
      <c r="H318" s="25"/>
    </row>
    <row r="319" spans="5:8" s="22" customFormat="1">
      <c r="E319" s="25"/>
      <c r="H319" s="25"/>
    </row>
    <row r="320" spans="5:8" s="22" customFormat="1">
      <c r="E320" s="25"/>
      <c r="H320" s="25"/>
    </row>
    <row r="321" spans="5:8" s="22" customFormat="1">
      <c r="E321" s="25"/>
      <c r="H321" s="25"/>
    </row>
    <row r="322" spans="5:8" s="22" customFormat="1">
      <c r="E322" s="25"/>
      <c r="H322" s="25"/>
    </row>
    <row r="323" spans="5:8" s="22" customFormat="1">
      <c r="E323" s="25"/>
      <c r="H323" s="25"/>
    </row>
    <row r="324" spans="5:8" s="22" customFormat="1">
      <c r="E324" s="25"/>
      <c r="H324" s="25"/>
    </row>
    <row r="325" spans="5:8" s="22" customFormat="1">
      <c r="E325" s="25"/>
      <c r="H325" s="25"/>
    </row>
    <row r="326" spans="5:8" s="22" customFormat="1">
      <c r="E326" s="25"/>
      <c r="H326" s="25"/>
    </row>
    <row r="327" spans="5:8" s="22" customFormat="1">
      <c r="E327" s="25"/>
      <c r="H327" s="25"/>
    </row>
    <row r="328" spans="5:8" s="22" customFormat="1">
      <c r="E328" s="25"/>
      <c r="H328" s="25"/>
    </row>
    <row r="329" spans="5:8" s="22" customFormat="1">
      <c r="E329" s="25"/>
      <c r="H329" s="25"/>
    </row>
    <row r="330" spans="5:8" s="22" customFormat="1">
      <c r="E330" s="25"/>
      <c r="H330" s="25"/>
    </row>
    <row r="331" spans="5:8" s="22" customFormat="1">
      <c r="E331" s="25"/>
      <c r="H331" s="25"/>
    </row>
    <row r="332" spans="5:8" s="22" customFormat="1">
      <c r="E332" s="25"/>
      <c r="H332" s="25"/>
    </row>
    <row r="333" spans="5:8" s="22" customFormat="1">
      <c r="E333" s="25"/>
      <c r="H333" s="25"/>
    </row>
    <row r="334" spans="5:8" s="22" customFormat="1">
      <c r="E334" s="25"/>
      <c r="H334" s="25"/>
    </row>
    <row r="335" spans="5:8" s="22" customFormat="1">
      <c r="E335" s="25"/>
      <c r="H335" s="25"/>
    </row>
    <row r="336" spans="5:8" s="22" customFormat="1">
      <c r="E336" s="25"/>
      <c r="H336" s="25"/>
    </row>
    <row r="337" spans="5:8" s="22" customFormat="1">
      <c r="E337" s="25"/>
      <c r="H337" s="25"/>
    </row>
    <row r="338" spans="5:8" s="22" customFormat="1">
      <c r="E338" s="25"/>
      <c r="H338" s="25"/>
    </row>
    <row r="339" spans="5:8" s="22" customFormat="1">
      <c r="E339" s="25"/>
      <c r="H339" s="25"/>
    </row>
    <row r="340" spans="5:8" s="22" customFormat="1">
      <c r="E340" s="25"/>
      <c r="H340" s="25"/>
    </row>
    <row r="341" spans="5:8" s="22" customFormat="1">
      <c r="E341" s="25"/>
      <c r="H341" s="25"/>
    </row>
    <row r="342" spans="5:8" s="22" customFormat="1">
      <c r="E342" s="25"/>
      <c r="H342" s="25"/>
    </row>
    <row r="343" spans="5:8" s="22" customFormat="1">
      <c r="E343" s="25"/>
      <c r="H343" s="25"/>
    </row>
    <row r="344" spans="5:8" s="22" customFormat="1">
      <c r="E344" s="25"/>
      <c r="H344" s="25"/>
    </row>
    <row r="345" spans="5:8" s="22" customFormat="1">
      <c r="E345" s="25"/>
      <c r="H345" s="25"/>
    </row>
    <row r="346" spans="5:8" s="22" customFormat="1">
      <c r="E346" s="25"/>
      <c r="H346" s="25"/>
    </row>
    <row r="347" spans="5:8" s="22" customFormat="1">
      <c r="E347" s="25"/>
      <c r="H347" s="25"/>
    </row>
    <row r="348" spans="5:8" s="22" customFormat="1">
      <c r="E348" s="25"/>
      <c r="H348" s="25"/>
    </row>
    <row r="349" spans="5:8" s="22" customFormat="1">
      <c r="E349" s="25"/>
      <c r="H349" s="25"/>
    </row>
    <row r="350" spans="5:8" s="22" customFormat="1">
      <c r="E350" s="25"/>
      <c r="H350" s="25"/>
    </row>
    <row r="351" spans="5:8" s="22" customFormat="1">
      <c r="E351" s="25"/>
      <c r="H351" s="25"/>
    </row>
    <row r="352" spans="5:8" s="22" customFormat="1">
      <c r="E352" s="25"/>
      <c r="H352" s="25"/>
    </row>
    <row r="353" spans="5:8" s="22" customFormat="1">
      <c r="E353" s="25"/>
      <c r="H353" s="25"/>
    </row>
    <row r="354" spans="5:8" s="22" customFormat="1">
      <c r="E354" s="25"/>
      <c r="H354" s="25"/>
    </row>
    <row r="355" spans="5:8" s="22" customFormat="1">
      <c r="E355" s="25"/>
      <c r="H355" s="25"/>
    </row>
    <row r="356" spans="5:8" s="22" customFormat="1">
      <c r="E356" s="25"/>
      <c r="H356" s="25"/>
    </row>
    <row r="357" spans="5:8" s="22" customFormat="1">
      <c r="E357" s="25"/>
      <c r="H357" s="25"/>
    </row>
    <row r="358" spans="5:8" s="22" customFormat="1">
      <c r="E358" s="25"/>
      <c r="H358" s="25"/>
    </row>
    <row r="359" spans="5:8" s="22" customFormat="1">
      <c r="E359" s="25"/>
      <c r="H359" s="25"/>
    </row>
    <row r="360" spans="5:8" s="22" customFormat="1">
      <c r="E360" s="25"/>
      <c r="H360" s="25"/>
    </row>
    <row r="361" spans="5:8" s="22" customFormat="1">
      <c r="E361" s="25"/>
      <c r="H361" s="25"/>
    </row>
    <row r="362" spans="5:8" s="22" customFormat="1">
      <c r="E362" s="25"/>
      <c r="H362" s="25"/>
    </row>
    <row r="363" spans="5:8" s="22" customFormat="1">
      <c r="E363" s="25"/>
      <c r="H363" s="25"/>
    </row>
    <row r="364" spans="5:8" s="22" customFormat="1">
      <c r="E364" s="25"/>
      <c r="H364" s="25"/>
    </row>
    <row r="365" spans="5:8" s="22" customFormat="1">
      <c r="E365" s="25"/>
      <c r="H365" s="25"/>
    </row>
    <row r="366" spans="5:8" s="22" customFormat="1">
      <c r="E366" s="25"/>
      <c r="H366" s="25"/>
    </row>
    <row r="367" spans="5:8" s="22" customFormat="1">
      <c r="E367" s="25"/>
      <c r="H367" s="25"/>
    </row>
    <row r="368" spans="5:8" s="22" customFormat="1">
      <c r="E368" s="25"/>
      <c r="H368" s="25"/>
    </row>
    <row r="369" spans="5:8" s="22" customFormat="1">
      <c r="E369" s="25"/>
      <c r="H369" s="25"/>
    </row>
    <row r="370" spans="5:8" s="22" customFormat="1">
      <c r="E370" s="25"/>
      <c r="H370" s="25"/>
    </row>
    <row r="371" spans="5:8" s="22" customFormat="1">
      <c r="E371" s="25"/>
      <c r="H371" s="25"/>
    </row>
    <row r="372" spans="5:8" s="22" customFormat="1">
      <c r="E372" s="25"/>
      <c r="H372" s="25"/>
    </row>
    <row r="373" spans="5:8" s="22" customFormat="1">
      <c r="E373" s="25"/>
      <c r="H373" s="25"/>
    </row>
    <row r="374" spans="5:8" s="22" customFormat="1">
      <c r="E374" s="25"/>
      <c r="H374" s="25"/>
    </row>
    <row r="375" spans="5:8" s="22" customFormat="1">
      <c r="E375" s="25"/>
      <c r="H375" s="25"/>
    </row>
    <row r="376" spans="5:8" s="22" customFormat="1">
      <c r="E376" s="25"/>
      <c r="H376" s="25"/>
    </row>
    <row r="377" spans="5:8" s="22" customFormat="1">
      <c r="E377" s="25"/>
      <c r="H377" s="25"/>
    </row>
    <row r="378" spans="5:8" s="22" customFormat="1">
      <c r="E378" s="25"/>
      <c r="H378" s="25"/>
    </row>
    <row r="379" spans="5:8" s="22" customFormat="1">
      <c r="E379" s="25"/>
      <c r="H379" s="25"/>
    </row>
    <row r="380" spans="5:8" s="22" customFormat="1">
      <c r="E380" s="25"/>
      <c r="H380" s="25"/>
    </row>
    <row r="381" spans="5:8" s="22" customFormat="1">
      <c r="E381" s="25"/>
      <c r="H381" s="25"/>
    </row>
    <row r="382" spans="5:8" s="22" customFormat="1">
      <c r="E382" s="25"/>
      <c r="H382" s="25"/>
    </row>
    <row r="383" spans="5:8" s="22" customFormat="1">
      <c r="E383" s="25"/>
      <c r="H383" s="25"/>
    </row>
    <row r="384" spans="5:8" s="22" customFormat="1">
      <c r="E384" s="25"/>
      <c r="H384" s="25"/>
    </row>
    <row r="385" spans="5:8" s="22" customFormat="1">
      <c r="E385" s="25"/>
      <c r="H385" s="25"/>
    </row>
    <row r="386" spans="5:8" s="22" customFormat="1">
      <c r="E386" s="25"/>
      <c r="H386" s="25"/>
    </row>
    <row r="387" spans="5:8" s="22" customFormat="1">
      <c r="E387" s="25"/>
      <c r="H387" s="25"/>
    </row>
    <row r="388" spans="5:8" s="22" customFormat="1">
      <c r="E388" s="25"/>
      <c r="H388" s="25"/>
    </row>
    <row r="389" spans="5:8" s="22" customFormat="1">
      <c r="E389" s="25"/>
      <c r="H389" s="25"/>
    </row>
    <row r="390" spans="5:8" s="22" customFormat="1">
      <c r="E390" s="25"/>
      <c r="H390" s="25"/>
    </row>
    <row r="391" spans="5:8" s="22" customFormat="1">
      <c r="E391" s="25"/>
      <c r="H391" s="25"/>
    </row>
    <row r="392" spans="5:8" s="22" customFormat="1">
      <c r="E392" s="25"/>
      <c r="H392" s="25"/>
    </row>
    <row r="393" spans="5:8" s="22" customFormat="1">
      <c r="E393" s="25"/>
      <c r="H393" s="25"/>
    </row>
    <row r="394" spans="5:8" s="22" customFormat="1">
      <c r="E394" s="25"/>
      <c r="H394" s="25"/>
    </row>
    <row r="395" spans="5:8" s="22" customFormat="1">
      <c r="E395" s="25"/>
      <c r="H395" s="25"/>
    </row>
    <row r="396" spans="5:8" s="22" customFormat="1">
      <c r="E396" s="25"/>
      <c r="H396" s="25"/>
    </row>
    <row r="397" spans="5:8" s="22" customFormat="1">
      <c r="E397" s="25"/>
      <c r="H397" s="25"/>
    </row>
    <row r="398" spans="5:8" s="22" customFormat="1">
      <c r="E398" s="25"/>
      <c r="H398" s="25"/>
    </row>
    <row r="399" spans="5:8" s="22" customFormat="1">
      <c r="E399" s="25"/>
      <c r="H399" s="25"/>
    </row>
    <row r="400" spans="5:8" s="22" customFormat="1">
      <c r="E400" s="25"/>
      <c r="H400" s="25"/>
    </row>
    <row r="401" spans="5:8" s="22" customFormat="1">
      <c r="E401" s="25"/>
      <c r="H401" s="25"/>
    </row>
    <row r="402" spans="5:8" s="22" customFormat="1">
      <c r="E402" s="25"/>
      <c r="H402" s="25"/>
    </row>
    <row r="403" spans="5:8" s="22" customFormat="1">
      <c r="E403" s="25"/>
      <c r="H403" s="25"/>
    </row>
    <row r="404" spans="5:8" s="22" customFormat="1">
      <c r="E404" s="25"/>
      <c r="H404" s="25"/>
    </row>
    <row r="405" spans="5:8" s="22" customFormat="1">
      <c r="E405" s="25"/>
      <c r="H405" s="25"/>
    </row>
    <row r="406" spans="5:8" s="22" customFormat="1">
      <c r="E406" s="25"/>
      <c r="H406" s="25"/>
    </row>
    <row r="407" spans="5:8" s="22" customFormat="1">
      <c r="E407" s="25"/>
      <c r="H407" s="25"/>
    </row>
    <row r="408" spans="5:8" s="22" customFormat="1">
      <c r="E408" s="25"/>
      <c r="H408" s="25"/>
    </row>
    <row r="409" spans="5:8" s="22" customFormat="1">
      <c r="E409" s="25"/>
      <c r="H409" s="25"/>
    </row>
    <row r="410" spans="5:8" s="22" customFormat="1">
      <c r="E410" s="25"/>
      <c r="H410" s="25"/>
    </row>
    <row r="411" spans="5:8" s="22" customFormat="1">
      <c r="E411" s="25"/>
      <c r="H411" s="25"/>
    </row>
    <row r="412" spans="5:8" s="22" customFormat="1">
      <c r="E412" s="25"/>
      <c r="H412" s="25"/>
    </row>
    <row r="413" spans="5:8" s="22" customFormat="1">
      <c r="E413" s="25"/>
      <c r="H413" s="25"/>
    </row>
    <row r="414" spans="5:8" s="22" customFormat="1">
      <c r="E414" s="25"/>
      <c r="H414" s="25"/>
    </row>
    <row r="415" spans="5:8" s="22" customFormat="1">
      <c r="E415" s="25"/>
      <c r="H415" s="25"/>
    </row>
    <row r="416" spans="5:8" s="22" customFormat="1">
      <c r="E416" s="25"/>
      <c r="H416" s="25"/>
    </row>
    <row r="417" spans="5:8" s="22" customFormat="1">
      <c r="E417" s="25"/>
      <c r="H417" s="25"/>
    </row>
    <row r="418" spans="5:8" s="22" customFormat="1">
      <c r="E418" s="25"/>
      <c r="H418" s="25"/>
    </row>
    <row r="419" spans="5:8" s="22" customFormat="1">
      <c r="E419" s="25"/>
      <c r="H419" s="25"/>
    </row>
    <row r="420" spans="5:8" s="22" customFormat="1">
      <c r="E420" s="25"/>
      <c r="H420" s="25"/>
    </row>
    <row r="421" spans="5:8" s="22" customFormat="1">
      <c r="E421" s="25"/>
      <c r="H421" s="25"/>
    </row>
    <row r="422" spans="5:8" s="22" customFormat="1">
      <c r="E422" s="25"/>
      <c r="H422" s="25"/>
    </row>
    <row r="423" spans="5:8" s="22" customFormat="1">
      <c r="E423" s="25"/>
      <c r="H423" s="25"/>
    </row>
    <row r="424" spans="5:8" s="22" customFormat="1">
      <c r="E424" s="25"/>
      <c r="H424" s="25"/>
    </row>
    <row r="425" spans="5:8" s="22" customFormat="1">
      <c r="E425" s="25"/>
      <c r="H425" s="25"/>
    </row>
    <row r="426" spans="5:8" s="22" customFormat="1">
      <c r="E426" s="25"/>
      <c r="H426" s="25"/>
    </row>
    <row r="427" spans="5:8" s="22" customFormat="1">
      <c r="E427" s="25"/>
      <c r="H427" s="25"/>
    </row>
    <row r="428" spans="5:8" s="22" customFormat="1">
      <c r="E428" s="25"/>
      <c r="H428" s="25"/>
    </row>
    <row r="429" spans="5:8" s="22" customFormat="1">
      <c r="E429" s="25"/>
      <c r="H429" s="25"/>
    </row>
    <row r="430" spans="5:8" s="22" customFormat="1">
      <c r="E430" s="25"/>
      <c r="H430" s="25"/>
    </row>
    <row r="431" spans="5:8" s="22" customFormat="1">
      <c r="E431" s="25"/>
      <c r="H431" s="25"/>
    </row>
    <row r="432" spans="5:8" s="22" customFormat="1">
      <c r="E432" s="25"/>
      <c r="H432" s="25"/>
    </row>
    <row r="433" spans="5:8" s="22" customFormat="1">
      <c r="E433" s="25"/>
      <c r="H433" s="25"/>
    </row>
    <row r="434" spans="5:8" s="22" customFormat="1">
      <c r="E434" s="25"/>
      <c r="H434" s="25"/>
    </row>
    <row r="435" spans="5:8" s="22" customFormat="1">
      <c r="E435" s="25"/>
      <c r="H435" s="25"/>
    </row>
    <row r="436" spans="5:8" s="22" customFormat="1">
      <c r="E436" s="25"/>
      <c r="H436" s="25"/>
    </row>
    <row r="437" spans="5:8" s="22" customFormat="1">
      <c r="E437" s="25"/>
      <c r="H437" s="25"/>
    </row>
    <row r="438" spans="5:8" s="22" customFormat="1">
      <c r="E438" s="25"/>
      <c r="H438" s="25"/>
    </row>
    <row r="439" spans="5:8" s="22" customFormat="1">
      <c r="E439" s="25"/>
      <c r="H439" s="25"/>
    </row>
    <row r="440" spans="5:8" s="22" customFormat="1">
      <c r="E440" s="25"/>
      <c r="H440" s="25"/>
    </row>
    <row r="441" spans="5:8" s="22" customFormat="1">
      <c r="E441" s="25"/>
      <c r="H441" s="25"/>
    </row>
    <row r="442" spans="5:8" s="22" customFormat="1">
      <c r="E442" s="25"/>
      <c r="H442" s="25"/>
    </row>
    <row r="443" spans="5:8" s="22" customFormat="1">
      <c r="E443" s="25"/>
      <c r="H443" s="25"/>
    </row>
    <row r="444" spans="5:8" s="22" customFormat="1">
      <c r="E444" s="25"/>
      <c r="H444" s="25"/>
    </row>
    <row r="445" spans="5:8" s="22" customFormat="1">
      <c r="E445" s="25"/>
      <c r="H445" s="25"/>
    </row>
    <row r="446" spans="5:8" s="22" customFormat="1">
      <c r="E446" s="25"/>
      <c r="H446" s="25"/>
    </row>
    <row r="447" spans="5:8" s="22" customFormat="1">
      <c r="E447" s="25"/>
      <c r="H447" s="25"/>
    </row>
    <row r="448" spans="5:8" s="22" customFormat="1">
      <c r="E448" s="25"/>
      <c r="H448" s="25"/>
    </row>
    <row r="449" spans="5:8" s="22" customFormat="1">
      <c r="E449" s="25"/>
      <c r="H449" s="25"/>
    </row>
    <row r="450" spans="5:8" s="22" customFormat="1">
      <c r="E450" s="25"/>
      <c r="H450" s="25"/>
    </row>
    <row r="451" spans="5:8" s="22" customFormat="1">
      <c r="E451" s="25"/>
      <c r="H451" s="25"/>
    </row>
    <row r="452" spans="5:8" s="22" customFormat="1">
      <c r="E452" s="25"/>
      <c r="H452" s="25"/>
    </row>
    <row r="453" spans="5:8" s="22" customFormat="1">
      <c r="E453" s="25"/>
      <c r="H453" s="25"/>
    </row>
    <row r="454" spans="5:8" s="22" customFormat="1">
      <c r="E454" s="25"/>
      <c r="H454" s="25"/>
    </row>
    <row r="455" spans="5:8" s="22" customFormat="1">
      <c r="E455" s="25"/>
      <c r="H455" s="25"/>
    </row>
    <row r="456" spans="5:8" s="22" customFormat="1">
      <c r="E456" s="25"/>
      <c r="H456" s="25"/>
    </row>
    <row r="457" spans="5:8" s="22" customFormat="1">
      <c r="E457" s="25"/>
      <c r="H457" s="25"/>
    </row>
    <row r="458" spans="5:8" s="22" customFormat="1">
      <c r="E458" s="25"/>
      <c r="H458" s="25"/>
    </row>
    <row r="459" spans="5:8" s="22" customFormat="1">
      <c r="E459" s="25"/>
      <c r="H459" s="25"/>
    </row>
    <row r="460" spans="5:8" s="22" customFormat="1">
      <c r="E460" s="25"/>
      <c r="H460" s="25"/>
    </row>
    <row r="461" spans="5:8" s="22" customFormat="1">
      <c r="E461" s="25"/>
      <c r="H461" s="25"/>
    </row>
    <row r="462" spans="5:8" s="22" customFormat="1">
      <c r="E462" s="25"/>
      <c r="H462" s="25"/>
    </row>
    <row r="463" spans="5:8" s="22" customFormat="1">
      <c r="E463" s="25"/>
      <c r="H463" s="25"/>
    </row>
    <row r="464" spans="5:8" s="22" customFormat="1">
      <c r="E464" s="25"/>
      <c r="H464" s="25"/>
    </row>
    <row r="465" spans="5:8" s="22" customFormat="1">
      <c r="E465" s="25"/>
      <c r="H465" s="25"/>
    </row>
    <row r="466" spans="5:8" s="22" customFormat="1">
      <c r="E466" s="25"/>
      <c r="H466" s="25"/>
    </row>
    <row r="467" spans="5:8" s="22" customFormat="1">
      <c r="E467" s="25"/>
      <c r="H467" s="25"/>
    </row>
    <row r="468" spans="5:8" s="22" customFormat="1">
      <c r="E468" s="25"/>
      <c r="H468" s="25"/>
    </row>
    <row r="469" spans="5:8" s="22" customFormat="1">
      <c r="E469" s="25"/>
      <c r="H469" s="25"/>
    </row>
    <row r="470" spans="5:8" s="22" customFormat="1">
      <c r="E470" s="25"/>
      <c r="H470" s="25"/>
    </row>
    <row r="471" spans="5:8" s="22" customFormat="1">
      <c r="E471" s="25"/>
      <c r="H471" s="25"/>
    </row>
    <row r="472" spans="5:8" s="22" customFormat="1">
      <c r="E472" s="25"/>
      <c r="H472" s="25"/>
    </row>
    <row r="473" spans="5:8" s="22" customFormat="1">
      <c r="E473" s="25"/>
      <c r="H473" s="25"/>
    </row>
    <row r="474" spans="5:8" s="22" customFormat="1">
      <c r="E474" s="25"/>
      <c r="H474" s="25"/>
    </row>
    <row r="475" spans="5:8" s="22" customFormat="1">
      <c r="E475" s="25"/>
      <c r="H475" s="25"/>
    </row>
    <row r="476" spans="5:8" s="22" customFormat="1">
      <c r="E476" s="25"/>
      <c r="H476" s="25"/>
    </row>
    <row r="477" spans="5:8" s="22" customFormat="1">
      <c r="E477" s="25"/>
      <c r="H477" s="25"/>
    </row>
    <row r="478" spans="5:8" s="22" customFormat="1">
      <c r="E478" s="25"/>
      <c r="H478" s="25"/>
    </row>
    <row r="479" spans="5:8" s="22" customFormat="1">
      <c r="E479" s="25"/>
      <c r="H479" s="25"/>
    </row>
    <row r="480" spans="5:8" s="22" customFormat="1">
      <c r="E480" s="25"/>
      <c r="H480" s="25"/>
    </row>
    <row r="481" spans="5:8" s="22" customFormat="1">
      <c r="E481" s="25"/>
      <c r="H481" s="25"/>
    </row>
    <row r="482" spans="5:8" s="22" customFormat="1">
      <c r="E482" s="25"/>
      <c r="H482" s="25"/>
    </row>
    <row r="483" spans="5:8" s="22" customFormat="1">
      <c r="E483" s="25"/>
      <c r="H483" s="25"/>
    </row>
    <row r="484" spans="5:8" s="22" customFormat="1">
      <c r="E484" s="25"/>
      <c r="H484" s="25"/>
    </row>
    <row r="485" spans="5:8" s="22" customFormat="1">
      <c r="E485" s="25"/>
      <c r="H485" s="25"/>
    </row>
  </sheetData>
  <mergeCells count="9">
    <mergeCell ref="A21:E21"/>
    <mergeCell ref="A2:H2"/>
    <mergeCell ref="A5:A20"/>
    <mergeCell ref="B5:B20"/>
    <mergeCell ref="D5:D20"/>
    <mergeCell ref="E5:E20"/>
    <mergeCell ref="F5:F20"/>
    <mergeCell ref="G5:G20"/>
    <mergeCell ref="H5:H20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이름이 지정된 범위</vt:lpstr>
      </vt:variant>
      <vt:variant>
        <vt:i4>46</vt:i4>
      </vt:variant>
    </vt:vector>
  </HeadingPairs>
  <TitlesOfParts>
    <vt:vector size="69" baseType="lpstr">
      <vt:lpstr>SPEAKER</vt:lpstr>
      <vt:lpstr>POWER AMP #1</vt:lpstr>
      <vt:lpstr>POWER AMP #2</vt:lpstr>
      <vt:lpstr>VOLUME CONTROLLER</vt:lpstr>
      <vt:lpstr>MONITOR #1</vt:lpstr>
      <vt:lpstr>MONITOR #2</vt:lpstr>
      <vt:lpstr>IO </vt:lpstr>
      <vt:lpstr>MONITOR BRACKET</vt:lpstr>
      <vt:lpstr>이동식 MONITOR 스탠드</vt:lpstr>
      <vt:lpstr>RACK CASE #1</vt:lpstr>
      <vt:lpstr>RACK CASE #2</vt:lpstr>
      <vt:lpstr>순차전원기 #1 (앰프용)</vt:lpstr>
      <vt:lpstr>순차전원기 #2 (FOH용)</vt:lpstr>
      <vt:lpstr>순차전원기 #3 (2층무대용)</vt:lpstr>
      <vt:lpstr>PTZ CAMERA</vt:lpstr>
      <vt:lpstr>IR CAMERA</vt:lpstr>
      <vt:lpstr>CAMERA BRACKET</vt:lpstr>
      <vt:lpstr>CAMERA CONTROL UNIT</vt:lpstr>
      <vt:lpstr>CONVERTOR</vt:lpstr>
      <vt:lpstr>CONVERTOR FRAME</vt:lpstr>
      <vt:lpstr>DISTRIBUTOR #1</vt:lpstr>
      <vt:lpstr>DISTRIBUTOR #2</vt:lpstr>
      <vt:lpstr>F.O.H MONITOR</vt:lpstr>
      <vt:lpstr>'CAMERA BRACKET'!Print_Area</vt:lpstr>
      <vt:lpstr>'CAMERA CONTROL UNIT'!Print_Area</vt:lpstr>
      <vt:lpstr>CONVERTOR!Print_Area</vt:lpstr>
      <vt:lpstr>'CONVERTOR FRAME'!Print_Area</vt:lpstr>
      <vt:lpstr>'DISTRIBUTOR #1'!Print_Area</vt:lpstr>
      <vt:lpstr>'DISTRIBUTOR #2'!Print_Area</vt:lpstr>
      <vt:lpstr>'F.O.H MONITOR'!Print_Area</vt:lpstr>
      <vt:lpstr>'IO '!Print_Area</vt:lpstr>
      <vt:lpstr>'IR CAMERA'!Print_Area</vt:lpstr>
      <vt:lpstr>'MONITOR #1'!Print_Area</vt:lpstr>
      <vt:lpstr>'MONITOR #2'!Print_Area</vt:lpstr>
      <vt:lpstr>'MONITOR BRACKET'!Print_Area</vt:lpstr>
      <vt:lpstr>'POWER AMP #1'!Print_Area</vt:lpstr>
      <vt:lpstr>'POWER AMP #2'!Print_Area</vt:lpstr>
      <vt:lpstr>'PTZ CAMERA'!Print_Area</vt:lpstr>
      <vt:lpstr>'RACK CASE #1'!Print_Area</vt:lpstr>
      <vt:lpstr>'RACK CASE #2'!Print_Area</vt:lpstr>
      <vt:lpstr>SPEAKER!Print_Area</vt:lpstr>
      <vt:lpstr>'VOLUME CONTROLLER'!Print_Area</vt:lpstr>
      <vt:lpstr>'순차전원기 #1 (앰프용)'!Print_Area</vt:lpstr>
      <vt:lpstr>'순차전원기 #2 (FOH용)'!Print_Area</vt:lpstr>
      <vt:lpstr>'순차전원기 #3 (2층무대용)'!Print_Area</vt:lpstr>
      <vt:lpstr>'이동식 MONITOR 스탠드'!Print_Area</vt:lpstr>
      <vt:lpstr>'CAMERA BRACKET'!Print_Titles</vt:lpstr>
      <vt:lpstr>'CAMERA CONTROL UNIT'!Print_Titles</vt:lpstr>
      <vt:lpstr>CONVERTOR!Print_Titles</vt:lpstr>
      <vt:lpstr>'CONVERTOR FRAME'!Print_Titles</vt:lpstr>
      <vt:lpstr>'DISTRIBUTOR #1'!Print_Titles</vt:lpstr>
      <vt:lpstr>'DISTRIBUTOR #2'!Print_Titles</vt:lpstr>
      <vt:lpstr>'F.O.H MONITOR'!Print_Titles</vt:lpstr>
      <vt:lpstr>'IO '!Print_Titles</vt:lpstr>
      <vt:lpstr>'IR CAMERA'!Print_Titles</vt:lpstr>
      <vt:lpstr>'MONITOR #1'!Print_Titles</vt:lpstr>
      <vt:lpstr>'MONITOR #2'!Print_Titles</vt:lpstr>
      <vt:lpstr>'MONITOR BRACKET'!Print_Titles</vt:lpstr>
      <vt:lpstr>'POWER AMP #1'!Print_Titles</vt:lpstr>
      <vt:lpstr>'POWER AMP #2'!Print_Titles</vt:lpstr>
      <vt:lpstr>'PTZ CAMERA'!Print_Titles</vt:lpstr>
      <vt:lpstr>'RACK CASE #1'!Print_Titles</vt:lpstr>
      <vt:lpstr>'RACK CASE #2'!Print_Titles</vt:lpstr>
      <vt:lpstr>SPEAKER!Print_Titles</vt:lpstr>
      <vt:lpstr>'VOLUME CONTROLLER'!Print_Titles</vt:lpstr>
      <vt:lpstr>'순차전원기 #1 (앰프용)'!Print_Titles</vt:lpstr>
      <vt:lpstr>'순차전원기 #2 (FOH용)'!Print_Titles</vt:lpstr>
      <vt:lpstr>'순차전원기 #3 (2층무대용)'!Print_Titles</vt:lpstr>
      <vt:lpstr>'이동식 MONITOR 스탠드'!Print_Titles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곽현주</dc:creator>
  <cp:lastModifiedBy>arko</cp:lastModifiedBy>
  <cp:lastPrinted>2025-04-26T09:50:28Z</cp:lastPrinted>
  <dcterms:created xsi:type="dcterms:W3CDTF">1999-12-17T08:01:00Z</dcterms:created>
  <dcterms:modified xsi:type="dcterms:W3CDTF">2025-04-29T07:07:10Z</dcterms:modified>
</cp:coreProperties>
</file>